
<file path=[Content_Types].xml><?xml version="1.0" encoding="utf-8"?>
<Types xmlns="http://schemas.openxmlformats.org/package/2006/content-types">
  <Override PartName="/xl/externalLinks/externalLink7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116.xml" ContentType="application/vnd.openxmlformats-officedocument.spreadsheetml.externalLink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23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sharedStrings.xml" ContentType="application/vnd.openxmlformats-officedocument.spreadsheetml.sharedStrings+xml"/>
  <Override PartName="/xl/externalLinks/externalLink59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26.xml" ContentType="application/vnd.openxmlformats-officedocument.spreadsheetml.externalLink+xml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24.xml" ContentType="application/vnd.openxmlformats-officedocument.spreadsheetml.externalLink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22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20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89.xml" ContentType="application/vnd.openxmlformats-officedocument.spreadsheetml.externalLink+xml"/>
  <Override PartName="/docProps/core.xml" ContentType="application/vnd.openxmlformats-package.core-properties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25.xml" ContentType="application/vnd.openxmlformats-officedocument.spreadsheetml.externalLink+xml"/>
  <Override PartName="/xl/theme/theme1.xml" ContentType="application/vnd.openxmlformats-officedocument.theme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4.xml" ContentType="application/vnd.openxmlformats-officedocument.spreadsheetml.externalLink+xml"/>
  <Default Extension="rels" ContentType="application/vnd.openxmlformats-package.relationships+xml"/>
  <Override PartName="/xl/worksheets/sheet5.xml" ContentType="application/vnd.openxmlformats-officedocument.spreadsheetml.worksheet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19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23715" windowHeight="12330"/>
  </bookViews>
  <sheets>
    <sheet name="공사비예산서" sheetId="1" r:id="rId1"/>
    <sheet name="설계명세서" sheetId="2" r:id="rId2"/>
    <sheet name="설계내역서표지" sheetId="3" r:id="rId3"/>
    <sheet name="내역서1" sheetId="4" r:id="rId4"/>
    <sheet name="내역서2" sheetId="5" r:id="rId5"/>
    <sheet name="내역서3" sheetId="6" r:id="rId6"/>
    <sheet name="내역서3-1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</externalReferences>
  <definedNames>
    <definedName name="_.사급자재대" localSheetId="6">#REF!</definedName>
    <definedName name="_.사급자재대">#REF!</definedName>
    <definedName name="__123Graph_A" localSheetId="6" hidden="1">[2]최적단면!#REF!</definedName>
    <definedName name="__123Graph_A" hidden="1">[2]최적단면!#REF!</definedName>
    <definedName name="__123Graph_B" localSheetId="6" hidden="1">[2]최적단면!#REF!</definedName>
    <definedName name="__123Graph_B" hidden="1">[2]최적단면!#REF!</definedName>
    <definedName name="__123Graph_C" localSheetId="6" hidden="1">[2]최적단면!#REF!</definedName>
    <definedName name="__123Graph_C" hidden="1">[2]최적단면!#REF!</definedName>
    <definedName name="__123Graph_D" localSheetId="6" hidden="1">[2]최적단면!#REF!</definedName>
    <definedName name="__123Graph_D" hidden="1">[2]최적단면!#REF!</definedName>
    <definedName name="__123Graph_E" localSheetId="6" hidden="1">[2]최적단면!#REF!</definedName>
    <definedName name="__123Graph_E" hidden="1">[2]최적단면!#REF!</definedName>
    <definedName name="__123Graph_X" hidden="1">[2]최적단면!$C$88:$C$108</definedName>
    <definedName name="__dle2">ROUND([0]!__dle2*0.0254,3)</definedName>
    <definedName name="__HSH1" localSheetId="6">#REF!</definedName>
    <definedName name="__HSH1">#REF!</definedName>
    <definedName name="__HSH2" localSheetId="6">#REF!</definedName>
    <definedName name="__HSH2">#REF!</definedName>
    <definedName name="__IntlFixup" hidden="1">TRUE</definedName>
    <definedName name="__NEW1">ROUND([0]!__NEW1*0.0254,3)</definedName>
    <definedName name="__NEW2">ROUND([0]!__NEW2*0.0254,3)</definedName>
    <definedName name="__NEW3">ROUND([0]!__NEW3*0.0254,3)</definedName>
    <definedName name="__NEW5">ROUND([0]!__NEW5*0.0254,3)</definedName>
    <definedName name="__NP1" localSheetId="6">#REF!</definedName>
    <definedName name="__NP1">#REF!</definedName>
    <definedName name="__NP2" localSheetId="6">#REF!</definedName>
    <definedName name="__NP2">#REF!</definedName>
    <definedName name="__NSH1" localSheetId="6">#REF!</definedName>
    <definedName name="__NSH1">#REF!</definedName>
    <definedName name="__NSH2" localSheetId="6">#REF!</definedName>
    <definedName name="__NSH2">#REF!</definedName>
    <definedName name="__PK2" hidden="1">{"'장비'!$A$3:$M$12"}</definedName>
    <definedName name="__PKG3" hidden="1">{"'장비'!$A$3:$M$12"}</definedName>
    <definedName name="__qqq222" hidden="1">{"'장비'!$A$3:$M$12"}</definedName>
    <definedName name="_\D" localSheetId="6">#REF!</definedName>
    <definedName name="_\D">#REF!</definedName>
    <definedName name="_\X" localSheetId="6">#REF!</definedName>
    <definedName name="_\X">#REF!</definedName>
    <definedName name="_\Z">[3]결과조달!$GU$5658:$IV$7860</definedName>
    <definedName name="_1" localSheetId="6">#REF!</definedName>
    <definedName name="_1">#REF!</definedName>
    <definedName name="_1.토___공" localSheetId="6">#REF!</definedName>
    <definedName name="_1.토___공">#REF!</definedName>
    <definedName name="_15A">[4]금액내역서!$D$3:$D$10</definedName>
    <definedName name="_1공장" localSheetId="6">#REF!</definedName>
    <definedName name="_1공장">#REF!</definedName>
    <definedName name="_2" localSheetId="6">#REF!</definedName>
    <definedName name="_2">#REF!</definedName>
    <definedName name="_2공장" localSheetId="6">#REF!</definedName>
    <definedName name="_2공장">#REF!</definedName>
    <definedName name="_3" localSheetId="6">#REF!</definedName>
    <definedName name="_3">#REF!</definedName>
    <definedName name="_3.배수공" localSheetId="6">#REF!</definedName>
    <definedName name="_3.배수공">#REF!</definedName>
    <definedName name="_3.포__장__공" localSheetId="6">#REF!</definedName>
    <definedName name="_3.포__장__공">#REF!</definedName>
    <definedName name="_3공장" localSheetId="6">#REF!</definedName>
    <definedName name="_3공장">#REF!</definedName>
    <definedName name="_4" localSheetId="6">#REF!</definedName>
    <definedName name="_4">#REF!</definedName>
    <definedName name="_4.구조물공" localSheetId="6">#REF!</definedName>
    <definedName name="_4.구조물공">#REF!</definedName>
    <definedName name="_5" localSheetId="6">#REF!</definedName>
    <definedName name="_5">#REF!</definedName>
    <definedName name="_5.포장공" localSheetId="6">#REF!</definedName>
    <definedName name="_5.포장공">#REF!</definedName>
    <definedName name="_6" localSheetId="6">#REF!</definedName>
    <definedName name="_6">#REF!</definedName>
    <definedName name="_6._가_시_설_공" localSheetId="6">#REF!</definedName>
    <definedName name="_6._가_시_설_공">#REF!</definedName>
    <definedName name="_a11">[5]국공유지및사유지!$C$3</definedName>
    <definedName name="_av1" localSheetId="6">'[6]공사비예산서(토목분)'!#REF!</definedName>
    <definedName name="_av1">'[6]공사비예산서(토목분)'!#REF!</definedName>
    <definedName name="_B2">'[7]단면 (2)'!$K$55</definedName>
    <definedName name="_Fill" localSheetId="6" hidden="1">#REF!</definedName>
    <definedName name="_Fill" hidden="1">#REF!</definedName>
    <definedName name="_xlnm._FilterDatabase" localSheetId="6" hidden="1">#REF!</definedName>
    <definedName name="_xlnm._FilterDatabase" hidden="1">#REF!</definedName>
    <definedName name="_GHH1" localSheetId="6">#REF!</definedName>
    <definedName name="_GHH1">#REF!</definedName>
    <definedName name="_GHH2" localSheetId="6">#REF!</definedName>
    <definedName name="_GHH2">#REF!</definedName>
    <definedName name="_hun1" localSheetId="6">#REF!</definedName>
    <definedName name="_hun1">#REF!</definedName>
    <definedName name="_hun2" localSheetId="6">#REF!</definedName>
    <definedName name="_hun2">#REF!</definedName>
    <definedName name="_JEA1" localSheetId="6">#REF!</definedName>
    <definedName name="_JEA1">#REF!</definedName>
    <definedName name="_JEA2" localSheetId="6">#REF!</definedName>
    <definedName name="_JEA2">#REF!</definedName>
    <definedName name="_Key1" hidden="1">'[8]#REF'!$C$82</definedName>
    <definedName name="_kfkf" localSheetId="6" hidden="1">#REF!</definedName>
    <definedName name="_kfkf" hidden="1">#REF!</definedName>
    <definedName name="_LL1">[9]Sheet17!$C$2</definedName>
    <definedName name="_LL2">[9]Sheet17!$C$3</definedName>
    <definedName name="_LL3">[9]Sheet17!$C$4</definedName>
    <definedName name="_LR1">[9]Sheet17!$F$2</definedName>
    <definedName name="_LR2">[9]Sheet17!$F$3</definedName>
    <definedName name="_LR3">[9]Sheet17!$F$4</definedName>
    <definedName name="_m16" localSheetId="6">[10]기계경비일람!#REF!</definedName>
    <definedName name="_m16">[10]기계경비일람!#REF!</definedName>
    <definedName name="_m3" localSheetId="6">[10]기계경비일람!#REF!</definedName>
    <definedName name="_m3">[10]기계경비일람!#REF!</definedName>
    <definedName name="_m6" localSheetId="6">[10]기계경비일람!#REF!</definedName>
    <definedName name="_m6">[10]기계경비일람!#REF!</definedName>
    <definedName name="_m8" localSheetId="6">[10]기계경비일람!#REF!</definedName>
    <definedName name="_m8">[10]기계경비일람!#REF!</definedName>
    <definedName name="_MaL1" localSheetId="6">#REF!</definedName>
    <definedName name="_MaL1">#REF!</definedName>
    <definedName name="_MaL2" localSheetId="6">#REF!</definedName>
    <definedName name="_MaL2">#REF!</definedName>
    <definedName name="_N1" localSheetId="6">[11]기계경비일람!#REF!</definedName>
    <definedName name="_N1">[11]기계경비일람!#REF!</definedName>
    <definedName name="_Order1" hidden="1">255</definedName>
    <definedName name="_Order2" hidden="1">255</definedName>
    <definedName name="_pa1" localSheetId="6">#REF!</definedName>
    <definedName name="_pa1">#REF!</definedName>
    <definedName name="_pa2" localSheetId="6">#REF!</definedName>
    <definedName name="_pa2">#REF!</definedName>
    <definedName name="_Parse_In" localSheetId="6" hidden="1">#REF!</definedName>
    <definedName name="_Parse_In" hidden="1">#REF!</definedName>
    <definedName name="_PH2" localSheetId="6">'[12]기둥(원형)'!#REF!</definedName>
    <definedName name="_PH2">'[12]기둥(원형)'!#REF!</definedName>
    <definedName name="_pl1" localSheetId="6">#REF!</definedName>
    <definedName name="_pl1">#REF!</definedName>
    <definedName name="_PL2" localSheetId="6">#REF!</definedName>
    <definedName name="_PL2">#REF!</definedName>
    <definedName name="_PL3" localSheetId="6">#REF!</definedName>
    <definedName name="_PL3">#REF!</definedName>
    <definedName name="_PNO10" localSheetId="6">[13]INPUT!#REF!</definedName>
    <definedName name="_PNO10">[13]INPUT!#REF!</definedName>
    <definedName name="_PNO3" localSheetId="6">[13]INPUT!#REF!</definedName>
    <definedName name="_PNO3">[13]INPUT!#REF!</definedName>
    <definedName name="_PNO4" localSheetId="6">[13]INPUT!#REF!</definedName>
    <definedName name="_PNO4">[13]INPUT!#REF!</definedName>
    <definedName name="_PNO5" localSheetId="6">[13]INPUT!#REF!</definedName>
    <definedName name="_PNO5">[13]INPUT!#REF!</definedName>
    <definedName name="_PNO6" localSheetId="6">[13]INPUT!#REF!</definedName>
    <definedName name="_PNO6">[13]INPUT!#REF!</definedName>
    <definedName name="_PNO7" localSheetId="6">[13]INPUT!#REF!</definedName>
    <definedName name="_PNO7">[13]INPUT!#REF!</definedName>
    <definedName name="_PNO8" localSheetId="6">[13]INPUT!#REF!</definedName>
    <definedName name="_PNO8">[13]INPUT!#REF!</definedName>
    <definedName name="_PNO9" localSheetId="6">[13]INPUT!#REF!</definedName>
    <definedName name="_PNO9">[13]INPUT!#REF!</definedName>
    <definedName name="_qs1" localSheetId="6">#REF!</definedName>
    <definedName name="_qs1">#REF!</definedName>
    <definedName name="_qs12" localSheetId="6">#REF!</definedName>
    <definedName name="_qs12">#REF!</definedName>
    <definedName name="_qs2" localSheetId="6">#REF!</definedName>
    <definedName name="_qs2">#REF!</definedName>
    <definedName name="_qs22" localSheetId="6">#REF!</definedName>
    <definedName name="_qs22">#REF!</definedName>
    <definedName name="_R69496">'[14]입출재고현황 (2)'!$R$62503</definedName>
    <definedName name="_R70000">'[14]입출재고현황 (2)'!$R$60007</definedName>
    <definedName name="_R80000">'[14]입출재고현황 (2)'!$R$20007</definedName>
    <definedName name="_R90000">'[14]입출재고현황 (2)'!$R$20007</definedName>
    <definedName name="_R99000">'[14]입출재고현황 (2)'!$R$11947</definedName>
    <definedName name="_Regression_Int" hidden="1">1</definedName>
    <definedName name="_Regression_Out" localSheetId="6" hidden="1">#REF!</definedName>
    <definedName name="_Regression_Out" hidden="1">#REF!</definedName>
    <definedName name="_Regression_X" localSheetId="6" hidden="1">#REF!</definedName>
    <definedName name="_Regression_X" hidden="1">#REF!</definedName>
    <definedName name="_Regression_Y" localSheetId="6" hidden="1">#REF!</definedName>
    <definedName name="_Regression_Y" hidden="1">#REF!</definedName>
    <definedName name="_SBB1" localSheetId="6">#REF!</definedName>
    <definedName name="_SBB1">#REF!</definedName>
    <definedName name="_SBB2" localSheetId="6">#REF!</definedName>
    <definedName name="_SBB2">#REF!</definedName>
    <definedName name="_SBB3" localSheetId="6">#REF!</definedName>
    <definedName name="_SBB3">#REF!</definedName>
    <definedName name="_SBB4" localSheetId="6">#REF!</definedName>
    <definedName name="_SBB4">#REF!</definedName>
    <definedName name="_SBB5" localSheetId="6">#REF!</definedName>
    <definedName name="_SBB5">#REF!</definedName>
    <definedName name="_SHH1" localSheetId="6">#REF!</definedName>
    <definedName name="_SHH1">#REF!</definedName>
    <definedName name="_SHH2" localSheetId="6">#REF!</definedName>
    <definedName name="_SHH2">#REF!</definedName>
    <definedName name="_SHH3" localSheetId="6">#REF!</definedName>
    <definedName name="_SHH3">#REF!</definedName>
    <definedName name="_Sort" hidden="1">'[8]#REF'!$C$82:$F$99</definedName>
    <definedName name="_Table1_In1" hidden="1">[2]최적단면!$C$88:$C$88</definedName>
    <definedName name="_Table1_Out" hidden="1">[2]최적단면!$C$88:$D$108</definedName>
    <definedName name="_Ted1" localSheetId="6">#REF!</definedName>
    <definedName name="_Ted1">#REF!</definedName>
    <definedName name="_Ts1" localSheetId="6">#REF!</definedName>
    <definedName name="_Ts1">#REF!</definedName>
    <definedName name="_Ty1" localSheetId="6">#REF!</definedName>
    <definedName name="_Ty1">#REF!</definedName>
    <definedName name="_Ty2" localSheetId="6">#REF!</definedName>
    <definedName name="_Ty2">#REF!</definedName>
    <definedName name="_wd1" localSheetId="6">#REF!</definedName>
    <definedName name="_wd1">#REF!</definedName>
    <definedName name="_wd2" localSheetId="6">#REF!</definedName>
    <definedName name="_wd2">#REF!</definedName>
    <definedName name="_woogi" localSheetId="6" hidden="1">#REF!</definedName>
    <definedName name="_woogi" hidden="1">#REF!</definedName>
    <definedName name="_woogi2" localSheetId="6" hidden="1">#REF!</definedName>
    <definedName name="_woogi2" hidden="1">#REF!</definedName>
    <definedName name="_woogi24" localSheetId="6" hidden="1">#REF!</definedName>
    <definedName name="_woogi24" hidden="1">#REF!</definedName>
    <definedName name="_woogi3" localSheetId="6" hidden="1">#REF!</definedName>
    <definedName name="_woogi3" hidden="1">#REF!</definedName>
    <definedName name="_재ㅐ햐" localSheetId="6" hidden="1">#REF!</definedName>
    <definedName name="_재ㅐ햐" hidden="1">#REF!</definedName>
    <definedName name="¤±8529" localSheetId="6">'[15]일위대가(가설)'!#REF!</definedName>
    <definedName name="¤±8529">'[15]일위대가(가설)'!#REF!</definedName>
    <definedName name="\0" localSheetId="6">#REF!</definedName>
    <definedName name="\0">#REF!</definedName>
    <definedName name="\a" localSheetId="6">#REF!</definedName>
    <definedName name="\a">#REF!</definedName>
    <definedName name="\b" localSheetId="6">#REF!</definedName>
    <definedName name="\b">#REF!</definedName>
    <definedName name="\c" localSheetId="6">#REF!</definedName>
    <definedName name="\c">#REF!</definedName>
    <definedName name="\d" localSheetId="6">#REF!</definedName>
    <definedName name="\d">#REF!</definedName>
    <definedName name="\e" localSheetId="6">#REF!</definedName>
    <definedName name="\e">#REF!</definedName>
    <definedName name="\f" localSheetId="6">#REF!</definedName>
    <definedName name="\f">#REF!</definedName>
    <definedName name="\o" localSheetId="6">#REF!</definedName>
    <definedName name="\o">#REF!</definedName>
    <definedName name="\p" localSheetId="6">#REF!</definedName>
    <definedName name="\p">#REF!</definedName>
    <definedName name="\P1" localSheetId="6">#REF!</definedName>
    <definedName name="\P1">#REF!</definedName>
    <definedName name="\q" localSheetId="6">#REF!</definedName>
    <definedName name="\q">#REF!</definedName>
    <definedName name="\s">#N/A</definedName>
    <definedName name="\v" localSheetId="6">#REF!</definedName>
    <definedName name="\v">#REF!</definedName>
    <definedName name="\x" localSheetId="6">[16]내역!#REF!</definedName>
    <definedName name="\x">[16]내역!#REF!</definedName>
    <definedName name="\y" localSheetId="6">#REF!</definedName>
    <definedName name="\y">#REF!</definedName>
    <definedName name="\z" localSheetId="6">#REF!</definedName>
    <definedName name="\z">#REF!</definedName>
    <definedName name="a" localSheetId="6">'[8]9-1차이내역'!#REF!</definedName>
    <definedName name="a">'[8]9-1차이내역'!#REF!</definedName>
    <definedName name="a0" localSheetId="6">#REF!</definedName>
    <definedName name="a0">#REF!</definedName>
    <definedName name="A10B1L" localSheetId="6">[13]INPUT!#REF!</definedName>
    <definedName name="A10B1L">[13]INPUT!#REF!</definedName>
    <definedName name="A10B1R" localSheetId="6">[13]INPUT!#REF!</definedName>
    <definedName name="A10B1R">[13]INPUT!#REF!</definedName>
    <definedName name="A10B2L" localSheetId="6">[13]INPUT!#REF!</definedName>
    <definedName name="A10B2L">[13]INPUT!#REF!</definedName>
    <definedName name="A10B2R" localSheetId="6">[13]INPUT!#REF!</definedName>
    <definedName name="A10B2R">[13]INPUT!#REF!</definedName>
    <definedName name="A10B3L" localSheetId="6">[13]INPUT!#REF!</definedName>
    <definedName name="A10B3L">[13]INPUT!#REF!</definedName>
    <definedName name="A10B3R" localSheetId="6">[13]INPUT!#REF!</definedName>
    <definedName name="A10B3R">[13]INPUT!#REF!</definedName>
    <definedName name="A10B4L" localSheetId="6">[13]INPUT!#REF!</definedName>
    <definedName name="A10B4L">[13]INPUT!#REF!</definedName>
    <definedName name="A10B4R" localSheetId="6">[13]INPUT!#REF!</definedName>
    <definedName name="A10B4R">[13]INPUT!#REF!</definedName>
    <definedName name="A10BFL" localSheetId="6">[13]INPUT!#REF!</definedName>
    <definedName name="A10BFL">[13]INPUT!#REF!</definedName>
    <definedName name="A10BFR" localSheetId="6">[13]INPUT!#REF!</definedName>
    <definedName name="A10BFR">[13]INPUT!#REF!</definedName>
    <definedName name="A10BQL" localSheetId="6">[13]INPUT!#REF!</definedName>
    <definedName name="A10BQL">[13]INPUT!#REF!</definedName>
    <definedName name="A10BQR" localSheetId="6">[13]INPUT!#REF!</definedName>
    <definedName name="A10BQR">[13]INPUT!#REF!</definedName>
    <definedName name="A10L1L" localSheetId="6">[13]INPUT!#REF!</definedName>
    <definedName name="A10L1L">[13]INPUT!#REF!</definedName>
    <definedName name="A10L1R" localSheetId="6">[13]INPUT!#REF!</definedName>
    <definedName name="A10L1R">[13]INPUT!#REF!</definedName>
    <definedName name="A10L2L" localSheetId="6">[13]INPUT!#REF!</definedName>
    <definedName name="A10L2L">[13]INPUT!#REF!</definedName>
    <definedName name="A10L2R" localSheetId="6">[13]INPUT!#REF!</definedName>
    <definedName name="A10L2R">[13]INPUT!#REF!</definedName>
    <definedName name="A10L3L" localSheetId="6">[13]INPUT!#REF!</definedName>
    <definedName name="A10L3L">[13]INPUT!#REF!</definedName>
    <definedName name="A10L3R" localSheetId="6">[13]INPUT!#REF!</definedName>
    <definedName name="A10L3R">[13]INPUT!#REF!</definedName>
    <definedName name="A10L4L" localSheetId="6">[13]INPUT!#REF!</definedName>
    <definedName name="A10L4L">[13]INPUT!#REF!</definedName>
    <definedName name="A10L4R" localSheetId="6">[13]INPUT!#REF!</definedName>
    <definedName name="A10L4R">[13]INPUT!#REF!</definedName>
    <definedName name="A10LFL" localSheetId="6">[13]INPUT!#REF!</definedName>
    <definedName name="A10LFL">[13]INPUT!#REF!</definedName>
    <definedName name="A10LFR" localSheetId="6">[13]INPUT!#REF!</definedName>
    <definedName name="A10LFR">[13]INPUT!#REF!</definedName>
    <definedName name="A10LQL" localSheetId="6">[13]INPUT!#REF!</definedName>
    <definedName name="A10LQL">[13]INPUT!#REF!</definedName>
    <definedName name="A10LQR" localSheetId="6">[13]INPUT!#REF!</definedName>
    <definedName name="A10LQR">[13]INPUT!#REF!</definedName>
    <definedName name="A3B1L" localSheetId="6">[13]INPUT!#REF!</definedName>
    <definedName name="A3B1L">[13]INPUT!#REF!</definedName>
    <definedName name="A3B1R" localSheetId="6">[13]INPUT!#REF!</definedName>
    <definedName name="A3B1R">[13]INPUT!#REF!</definedName>
    <definedName name="A3B2L" localSheetId="6">[13]INPUT!#REF!</definedName>
    <definedName name="A3B2L">[13]INPUT!#REF!</definedName>
    <definedName name="A3B2R" localSheetId="6">[13]INPUT!#REF!</definedName>
    <definedName name="A3B2R">[13]INPUT!#REF!</definedName>
    <definedName name="A3B3L" localSheetId="6">[13]INPUT!#REF!</definedName>
    <definedName name="A3B3L">[13]INPUT!#REF!</definedName>
    <definedName name="A3B3R" localSheetId="6">[13]INPUT!#REF!</definedName>
    <definedName name="A3B3R">[13]INPUT!#REF!</definedName>
    <definedName name="A3B4L" localSheetId="6">[13]INPUT!#REF!</definedName>
    <definedName name="A3B4L">[13]INPUT!#REF!</definedName>
    <definedName name="A3B4R" localSheetId="6">[13]INPUT!#REF!</definedName>
    <definedName name="A3B4R">[13]INPUT!#REF!</definedName>
    <definedName name="A3BFL" localSheetId="6">[13]INPUT!#REF!</definedName>
    <definedName name="A3BFL">[13]INPUT!#REF!</definedName>
    <definedName name="A3BFR" localSheetId="6">[13]INPUT!#REF!</definedName>
    <definedName name="A3BFR">[13]INPUT!#REF!</definedName>
    <definedName name="A3BQL" localSheetId="6">[13]INPUT!#REF!</definedName>
    <definedName name="A3BQL">[13]INPUT!#REF!</definedName>
    <definedName name="A3BQR" localSheetId="6">[13]INPUT!#REF!</definedName>
    <definedName name="A3BQR">[13]INPUT!#REF!</definedName>
    <definedName name="A3L1L" localSheetId="6">[13]INPUT!#REF!</definedName>
    <definedName name="A3L1L">[13]INPUT!#REF!</definedName>
    <definedName name="A3L1R" localSheetId="6">[13]INPUT!#REF!</definedName>
    <definedName name="A3L1R">[13]INPUT!#REF!</definedName>
    <definedName name="A3L2L" localSheetId="6">[13]INPUT!#REF!</definedName>
    <definedName name="A3L2L">[13]INPUT!#REF!</definedName>
    <definedName name="A3L2R" localSheetId="6">[13]INPUT!#REF!</definedName>
    <definedName name="A3L2R">[13]INPUT!#REF!</definedName>
    <definedName name="A3L3L" localSheetId="6">[13]INPUT!#REF!</definedName>
    <definedName name="A3L3L">[13]INPUT!#REF!</definedName>
    <definedName name="A3L3R" localSheetId="6">[13]INPUT!#REF!</definedName>
    <definedName name="A3L3R">[13]INPUT!#REF!</definedName>
    <definedName name="A3L4L" localSheetId="6">[13]INPUT!#REF!</definedName>
    <definedName name="A3L4L">[13]INPUT!#REF!</definedName>
    <definedName name="A3L4R" localSheetId="6">[13]INPUT!#REF!</definedName>
    <definedName name="A3L4R">[13]INPUT!#REF!</definedName>
    <definedName name="A3LFL" localSheetId="6">[13]INPUT!#REF!</definedName>
    <definedName name="A3LFL">[13]INPUT!#REF!</definedName>
    <definedName name="A3LFR" localSheetId="6">[13]INPUT!#REF!</definedName>
    <definedName name="A3LFR">[13]INPUT!#REF!</definedName>
    <definedName name="A3LQL" localSheetId="6">[13]INPUT!#REF!</definedName>
    <definedName name="A3LQL">[13]INPUT!#REF!</definedName>
    <definedName name="A3LQR" localSheetId="6">[13]INPUT!#REF!</definedName>
    <definedName name="A3LQR">[13]INPUT!#REF!</definedName>
    <definedName name="A4B1L" localSheetId="6">[13]INPUT!#REF!</definedName>
    <definedName name="A4B1L">[13]INPUT!#REF!</definedName>
    <definedName name="A4B1R" localSheetId="6">[13]INPUT!#REF!</definedName>
    <definedName name="A4B1R">[13]INPUT!#REF!</definedName>
    <definedName name="A4B2L" localSheetId="6">[13]INPUT!#REF!</definedName>
    <definedName name="A4B2L">[13]INPUT!#REF!</definedName>
    <definedName name="A4B2R" localSheetId="6">[13]INPUT!#REF!</definedName>
    <definedName name="A4B2R">[13]INPUT!#REF!</definedName>
    <definedName name="A4B3L" localSheetId="6">[13]INPUT!#REF!</definedName>
    <definedName name="A4B3L">[13]INPUT!#REF!</definedName>
    <definedName name="A4B3R" localSheetId="6">[13]INPUT!#REF!</definedName>
    <definedName name="A4B3R">[13]INPUT!#REF!</definedName>
    <definedName name="A4B4L" localSheetId="6">[13]INPUT!#REF!</definedName>
    <definedName name="A4B4L">[13]INPUT!#REF!</definedName>
    <definedName name="A4B4R" localSheetId="6">[13]INPUT!#REF!</definedName>
    <definedName name="A4B4R">[13]INPUT!#REF!</definedName>
    <definedName name="A4BFL" localSheetId="6">[13]INPUT!#REF!</definedName>
    <definedName name="A4BFL">[13]INPUT!#REF!</definedName>
    <definedName name="A4BFR" localSheetId="6">[13]INPUT!#REF!</definedName>
    <definedName name="A4BFR">[13]INPUT!#REF!</definedName>
    <definedName name="A4BQL" localSheetId="6">[13]INPUT!#REF!</definedName>
    <definedName name="A4BQL">[13]INPUT!#REF!</definedName>
    <definedName name="A4BQR" localSheetId="6">[13]INPUT!#REF!</definedName>
    <definedName name="A4BQR">[13]INPUT!#REF!</definedName>
    <definedName name="A4L1L" localSheetId="6">[13]INPUT!#REF!</definedName>
    <definedName name="A4L1L">[13]INPUT!#REF!</definedName>
    <definedName name="A4L1R" localSheetId="6">[13]INPUT!#REF!</definedName>
    <definedName name="A4L1R">[13]INPUT!#REF!</definedName>
    <definedName name="A4L2L" localSheetId="6">[13]INPUT!#REF!</definedName>
    <definedName name="A4L2L">[13]INPUT!#REF!</definedName>
    <definedName name="A4L2R" localSheetId="6">[13]INPUT!#REF!</definedName>
    <definedName name="A4L2R">[13]INPUT!#REF!</definedName>
    <definedName name="A4L3L" localSheetId="6">[13]INPUT!#REF!</definedName>
    <definedName name="A4L3L">[13]INPUT!#REF!</definedName>
    <definedName name="A4L3R" localSheetId="6">[13]INPUT!#REF!</definedName>
    <definedName name="A4L3R">[13]INPUT!#REF!</definedName>
    <definedName name="A4L4L" localSheetId="6">[13]INPUT!#REF!</definedName>
    <definedName name="A4L4L">[13]INPUT!#REF!</definedName>
    <definedName name="A4L4R" localSheetId="6">[13]INPUT!#REF!</definedName>
    <definedName name="A4L4R">[13]INPUT!#REF!</definedName>
    <definedName name="A4LFL" localSheetId="6">[13]INPUT!#REF!</definedName>
    <definedName name="A4LFL">[13]INPUT!#REF!</definedName>
    <definedName name="A4LFR" localSheetId="6">[13]INPUT!#REF!</definedName>
    <definedName name="A4LFR">[13]INPUT!#REF!</definedName>
    <definedName name="A4LQL" localSheetId="6">[13]INPUT!#REF!</definedName>
    <definedName name="A4LQL">[13]INPUT!#REF!</definedName>
    <definedName name="A4LQR" localSheetId="6">[13]INPUT!#REF!</definedName>
    <definedName name="A4LQR">[13]INPUT!#REF!</definedName>
    <definedName name="A5B1L" localSheetId="6">[13]INPUT!#REF!</definedName>
    <definedName name="A5B1L">[13]INPUT!#REF!</definedName>
    <definedName name="A5B1R" localSheetId="6">[13]INPUT!#REF!</definedName>
    <definedName name="A5B1R">[13]INPUT!#REF!</definedName>
    <definedName name="A5B2L" localSheetId="6">[13]INPUT!#REF!</definedName>
    <definedName name="A5B2L">[13]INPUT!#REF!</definedName>
    <definedName name="A5B2R" localSheetId="6">[13]INPUT!#REF!</definedName>
    <definedName name="A5B2R">[13]INPUT!#REF!</definedName>
    <definedName name="A5B3L" localSheetId="6">[13]INPUT!#REF!</definedName>
    <definedName name="A5B3L">[13]INPUT!#REF!</definedName>
    <definedName name="A5B3R" localSheetId="6">[13]INPUT!#REF!</definedName>
    <definedName name="A5B3R">[13]INPUT!#REF!</definedName>
    <definedName name="A5B4L" localSheetId="6">[13]INPUT!#REF!</definedName>
    <definedName name="A5B4L">[13]INPUT!#REF!</definedName>
    <definedName name="A5B4R" localSheetId="6">[13]INPUT!#REF!</definedName>
    <definedName name="A5B4R">[13]INPUT!#REF!</definedName>
    <definedName name="A5BFL" localSheetId="6">[13]INPUT!#REF!</definedName>
    <definedName name="A5BFL">[13]INPUT!#REF!</definedName>
    <definedName name="A5BFR" localSheetId="6">[13]INPUT!#REF!</definedName>
    <definedName name="A5BFR">[13]INPUT!#REF!</definedName>
    <definedName name="A5BQL" localSheetId="6">[13]INPUT!#REF!</definedName>
    <definedName name="A5BQL">[13]INPUT!#REF!</definedName>
    <definedName name="A5BQR" localSheetId="6">[13]INPUT!#REF!</definedName>
    <definedName name="A5BQR">[13]INPUT!#REF!</definedName>
    <definedName name="A5L1L" localSheetId="6">[13]INPUT!#REF!</definedName>
    <definedName name="A5L1L">[13]INPUT!#REF!</definedName>
    <definedName name="A5L1R" localSheetId="6">[13]INPUT!#REF!</definedName>
    <definedName name="A5L1R">[13]INPUT!#REF!</definedName>
    <definedName name="A5L2L" localSheetId="6">[13]INPUT!#REF!</definedName>
    <definedName name="A5L2L">[13]INPUT!#REF!</definedName>
    <definedName name="A5L2R" localSheetId="6">[13]INPUT!#REF!</definedName>
    <definedName name="A5L2R">[13]INPUT!#REF!</definedName>
    <definedName name="A5L3L" localSheetId="6">[13]INPUT!#REF!</definedName>
    <definedName name="A5L3L">[13]INPUT!#REF!</definedName>
    <definedName name="A5L3R" localSheetId="6">[13]INPUT!#REF!</definedName>
    <definedName name="A5L3R">[13]INPUT!#REF!</definedName>
    <definedName name="A5L4L" localSheetId="6">[13]INPUT!#REF!</definedName>
    <definedName name="A5L4L">[13]INPUT!#REF!</definedName>
    <definedName name="A5L4R" localSheetId="6">[13]INPUT!#REF!</definedName>
    <definedName name="A5L4R">[13]INPUT!#REF!</definedName>
    <definedName name="A5LFL" localSheetId="6">[13]INPUT!#REF!</definedName>
    <definedName name="A5LFL">[13]INPUT!#REF!</definedName>
    <definedName name="A5LFR" localSheetId="6">[13]INPUT!#REF!</definedName>
    <definedName name="A5LFR">[13]INPUT!#REF!</definedName>
    <definedName name="A5LQL" localSheetId="6">[13]INPUT!#REF!</definedName>
    <definedName name="A5LQL">[13]INPUT!#REF!</definedName>
    <definedName name="A5LQR" localSheetId="6">[13]INPUT!#REF!</definedName>
    <definedName name="A5LQR">[13]INPUT!#REF!</definedName>
    <definedName name="A6B1L" localSheetId="6">[13]INPUT!#REF!</definedName>
    <definedName name="A6B1L">[13]INPUT!#REF!</definedName>
    <definedName name="A6B1R" localSheetId="6">[13]INPUT!#REF!</definedName>
    <definedName name="A6B1R">[13]INPUT!#REF!</definedName>
    <definedName name="A6B2L" localSheetId="6">[13]INPUT!#REF!</definedName>
    <definedName name="A6B2L">[13]INPUT!#REF!</definedName>
    <definedName name="A6B2R" localSheetId="6">[13]INPUT!#REF!</definedName>
    <definedName name="A6B2R">[13]INPUT!#REF!</definedName>
    <definedName name="A6B3L" localSheetId="6">[13]INPUT!#REF!</definedName>
    <definedName name="A6B3L">[13]INPUT!#REF!</definedName>
    <definedName name="A6B3R" localSheetId="6">[13]INPUT!#REF!</definedName>
    <definedName name="A6B3R">[13]INPUT!#REF!</definedName>
    <definedName name="A6B4L" localSheetId="6">[13]INPUT!#REF!</definedName>
    <definedName name="A6B4L">[13]INPUT!#REF!</definedName>
    <definedName name="A6B4R" localSheetId="6">[13]INPUT!#REF!</definedName>
    <definedName name="A6B4R">[13]INPUT!#REF!</definedName>
    <definedName name="A6BFL" localSheetId="6">[13]INPUT!#REF!</definedName>
    <definedName name="A6BFL">[13]INPUT!#REF!</definedName>
    <definedName name="A6BFR" localSheetId="6">[13]INPUT!#REF!</definedName>
    <definedName name="A6BFR">[13]INPUT!#REF!</definedName>
    <definedName name="A6BQL" localSheetId="6">[13]INPUT!#REF!</definedName>
    <definedName name="A6BQL">[13]INPUT!#REF!</definedName>
    <definedName name="A6BQR" localSheetId="6">[13]INPUT!#REF!</definedName>
    <definedName name="A6BQR">[13]INPUT!#REF!</definedName>
    <definedName name="A6L1L" localSheetId="6">[13]INPUT!#REF!</definedName>
    <definedName name="A6L1L">[13]INPUT!#REF!</definedName>
    <definedName name="A6L1R" localSheetId="6">[13]INPUT!#REF!</definedName>
    <definedName name="A6L1R">[13]INPUT!#REF!</definedName>
    <definedName name="A6L2L" localSheetId="6">[13]INPUT!#REF!</definedName>
    <definedName name="A6L2L">[13]INPUT!#REF!</definedName>
    <definedName name="A6L2R" localSheetId="6">[13]INPUT!#REF!</definedName>
    <definedName name="A6L2R">[13]INPUT!#REF!</definedName>
    <definedName name="A6L3L" localSheetId="6">[13]INPUT!#REF!</definedName>
    <definedName name="A6L3L">[13]INPUT!#REF!</definedName>
    <definedName name="A6L3R" localSheetId="6">[13]INPUT!#REF!</definedName>
    <definedName name="A6L3R">[13]INPUT!#REF!</definedName>
    <definedName name="A6L4L" localSheetId="6">[13]INPUT!#REF!</definedName>
    <definedName name="A6L4L">[13]INPUT!#REF!</definedName>
    <definedName name="A6L4R" localSheetId="6">[13]INPUT!#REF!</definedName>
    <definedName name="A6L4R">[13]INPUT!#REF!</definedName>
    <definedName name="A6LFL" localSheetId="6">[13]INPUT!#REF!</definedName>
    <definedName name="A6LFL">[13]INPUT!#REF!</definedName>
    <definedName name="A6LFR" localSheetId="6">[13]INPUT!#REF!</definedName>
    <definedName name="A6LFR">[13]INPUT!#REF!</definedName>
    <definedName name="A6LQL" localSheetId="6">[13]INPUT!#REF!</definedName>
    <definedName name="A6LQL">[13]INPUT!#REF!</definedName>
    <definedName name="A6LQR" localSheetId="6">[13]INPUT!#REF!</definedName>
    <definedName name="A6LQR">[13]INPUT!#REF!</definedName>
    <definedName name="A7B1L" localSheetId="6">[13]INPUT!#REF!</definedName>
    <definedName name="A7B1L">[13]INPUT!#REF!</definedName>
    <definedName name="A7B1R" localSheetId="6">[13]INPUT!#REF!</definedName>
    <definedName name="A7B1R">[13]INPUT!#REF!</definedName>
    <definedName name="A7B2L" localSheetId="6">[13]INPUT!#REF!</definedName>
    <definedName name="A7B2L">[13]INPUT!#REF!</definedName>
    <definedName name="A7B2R" localSheetId="6">[13]INPUT!#REF!</definedName>
    <definedName name="A7B2R">[13]INPUT!#REF!</definedName>
    <definedName name="A7B3L" localSheetId="6">[13]INPUT!#REF!</definedName>
    <definedName name="A7B3L">[13]INPUT!#REF!</definedName>
    <definedName name="A7B3R" localSheetId="6">[13]INPUT!#REF!</definedName>
    <definedName name="A7B3R">[13]INPUT!#REF!</definedName>
    <definedName name="A7B4L" localSheetId="6">[13]INPUT!#REF!</definedName>
    <definedName name="A7B4L">[13]INPUT!#REF!</definedName>
    <definedName name="A7B4R" localSheetId="6">[13]INPUT!#REF!</definedName>
    <definedName name="A7B4R">[13]INPUT!#REF!</definedName>
    <definedName name="A7BFL" localSheetId="6">[13]INPUT!#REF!</definedName>
    <definedName name="A7BFL">[13]INPUT!#REF!</definedName>
    <definedName name="A7BFR" localSheetId="6">[13]INPUT!#REF!</definedName>
    <definedName name="A7BFR">[13]INPUT!#REF!</definedName>
    <definedName name="A7BQL" localSheetId="6">[13]INPUT!#REF!</definedName>
    <definedName name="A7BQL">[13]INPUT!#REF!</definedName>
    <definedName name="A7BQR" localSheetId="6">[13]INPUT!#REF!</definedName>
    <definedName name="A7BQR">[13]INPUT!#REF!</definedName>
    <definedName name="A7L1L" localSheetId="6">[13]INPUT!#REF!</definedName>
    <definedName name="A7L1L">[13]INPUT!#REF!</definedName>
    <definedName name="A7L1R" localSheetId="6">[13]INPUT!#REF!</definedName>
    <definedName name="A7L1R">[13]INPUT!#REF!</definedName>
    <definedName name="A7L2L" localSheetId="6">[13]INPUT!#REF!</definedName>
    <definedName name="A7L2L">[13]INPUT!#REF!</definedName>
    <definedName name="A7L2R" localSheetId="6">[13]INPUT!#REF!</definedName>
    <definedName name="A7L2R">[13]INPUT!#REF!</definedName>
    <definedName name="A7L3L" localSheetId="6">[13]INPUT!#REF!</definedName>
    <definedName name="A7L3L">[13]INPUT!#REF!</definedName>
    <definedName name="A7L3R" localSheetId="6">[13]INPUT!#REF!</definedName>
    <definedName name="A7L3R">[13]INPUT!#REF!</definedName>
    <definedName name="A7L4L" localSheetId="6">[13]INPUT!#REF!</definedName>
    <definedName name="A7L4L">[13]INPUT!#REF!</definedName>
    <definedName name="A7L4R" localSheetId="6">[13]INPUT!#REF!</definedName>
    <definedName name="A7L4R">[13]INPUT!#REF!</definedName>
    <definedName name="A7LFL" localSheetId="6">[13]INPUT!#REF!</definedName>
    <definedName name="A7LFL">[13]INPUT!#REF!</definedName>
    <definedName name="A7LFR" localSheetId="6">[13]INPUT!#REF!</definedName>
    <definedName name="A7LFR">[13]INPUT!#REF!</definedName>
    <definedName name="A7LQL" localSheetId="6">[13]INPUT!#REF!</definedName>
    <definedName name="A7LQL">[13]INPUT!#REF!</definedName>
    <definedName name="A7LQR" localSheetId="6">[13]INPUT!#REF!</definedName>
    <definedName name="A7LQR">[13]INPUT!#REF!</definedName>
    <definedName name="A8B1L" localSheetId="6">[13]INPUT!#REF!</definedName>
    <definedName name="A8B1L">[13]INPUT!#REF!</definedName>
    <definedName name="A8B1R" localSheetId="6">[13]INPUT!#REF!</definedName>
    <definedName name="A8B1R">[13]INPUT!#REF!</definedName>
    <definedName name="A8B2L" localSheetId="6">[13]INPUT!#REF!</definedName>
    <definedName name="A8B2L">[13]INPUT!#REF!</definedName>
    <definedName name="A8B2R" localSheetId="6">[13]INPUT!#REF!</definedName>
    <definedName name="A8B2R">[13]INPUT!#REF!</definedName>
    <definedName name="A8B3L" localSheetId="6">[13]INPUT!#REF!</definedName>
    <definedName name="A8B3L">[13]INPUT!#REF!</definedName>
    <definedName name="A8B3R" localSheetId="6">[13]INPUT!#REF!</definedName>
    <definedName name="A8B3R">[13]INPUT!#REF!</definedName>
    <definedName name="A8B4L" localSheetId="6">[13]INPUT!#REF!</definedName>
    <definedName name="A8B4L">[13]INPUT!#REF!</definedName>
    <definedName name="A8B4R" localSheetId="6">[13]INPUT!#REF!</definedName>
    <definedName name="A8B4R">[13]INPUT!#REF!</definedName>
    <definedName name="A8BFL" localSheetId="6">[13]INPUT!#REF!</definedName>
    <definedName name="A8BFL">[13]INPUT!#REF!</definedName>
    <definedName name="A8BFR" localSheetId="6">[13]INPUT!#REF!</definedName>
    <definedName name="A8BFR">[13]INPUT!#REF!</definedName>
    <definedName name="A8BQL" localSheetId="6">[13]INPUT!#REF!</definedName>
    <definedName name="A8BQL">[13]INPUT!#REF!</definedName>
    <definedName name="A8BQR" localSheetId="6">[13]INPUT!#REF!</definedName>
    <definedName name="A8BQR">[13]INPUT!#REF!</definedName>
    <definedName name="A8L1L" localSheetId="6">[13]INPUT!#REF!</definedName>
    <definedName name="A8L1L">[13]INPUT!#REF!</definedName>
    <definedName name="A8L1R" localSheetId="6">[13]INPUT!#REF!</definedName>
    <definedName name="A8L1R">[13]INPUT!#REF!</definedName>
    <definedName name="A8L2L" localSheetId="6">[13]INPUT!#REF!</definedName>
    <definedName name="A8L2L">[13]INPUT!#REF!</definedName>
    <definedName name="A8L2R" localSheetId="6">[13]INPUT!#REF!</definedName>
    <definedName name="A8L2R">[13]INPUT!#REF!</definedName>
    <definedName name="A8L3L" localSheetId="6">[13]INPUT!#REF!</definedName>
    <definedName name="A8L3L">[13]INPUT!#REF!</definedName>
    <definedName name="A8L3R" localSheetId="6">[13]INPUT!#REF!</definedName>
    <definedName name="A8L3R">[13]INPUT!#REF!</definedName>
    <definedName name="A8L4L" localSheetId="6">[13]INPUT!#REF!</definedName>
    <definedName name="A8L4L">[13]INPUT!#REF!</definedName>
    <definedName name="A8L4R" localSheetId="6">[13]INPUT!#REF!</definedName>
    <definedName name="A8L4R">[13]INPUT!#REF!</definedName>
    <definedName name="A8LFL" localSheetId="6">[13]INPUT!#REF!</definedName>
    <definedName name="A8LFL">[13]INPUT!#REF!</definedName>
    <definedName name="A8LFR" localSheetId="6">[13]INPUT!#REF!</definedName>
    <definedName name="A8LFR">[13]INPUT!#REF!</definedName>
    <definedName name="A8LQL" localSheetId="6">[13]INPUT!#REF!</definedName>
    <definedName name="A8LQL">[13]INPUT!#REF!</definedName>
    <definedName name="A8LQR" localSheetId="6">[13]INPUT!#REF!</definedName>
    <definedName name="A8LQR">[13]INPUT!#REF!</definedName>
    <definedName name="A9B1L" localSheetId="6">[13]INPUT!#REF!</definedName>
    <definedName name="A9B1L">[13]INPUT!#REF!</definedName>
    <definedName name="A9B1R" localSheetId="6">[13]INPUT!#REF!</definedName>
    <definedName name="A9B1R">[13]INPUT!#REF!</definedName>
    <definedName name="A9B2L" localSheetId="6">[13]INPUT!#REF!</definedName>
    <definedName name="A9B2L">[13]INPUT!#REF!</definedName>
    <definedName name="A9B2R" localSheetId="6">[13]INPUT!#REF!</definedName>
    <definedName name="A9B2R">[13]INPUT!#REF!</definedName>
    <definedName name="A9B3L" localSheetId="6">[13]INPUT!#REF!</definedName>
    <definedName name="A9B3L">[13]INPUT!#REF!</definedName>
    <definedName name="A9B3R" localSheetId="6">[13]INPUT!#REF!</definedName>
    <definedName name="A9B3R">[13]INPUT!#REF!</definedName>
    <definedName name="A9B4L" localSheetId="6">[13]INPUT!#REF!</definedName>
    <definedName name="A9B4L">[13]INPUT!#REF!</definedName>
    <definedName name="A9B4R" localSheetId="6">[13]INPUT!#REF!</definedName>
    <definedName name="A9B4R">[13]INPUT!#REF!</definedName>
    <definedName name="A9BFL" localSheetId="6">[13]INPUT!#REF!</definedName>
    <definedName name="A9BFL">[13]INPUT!#REF!</definedName>
    <definedName name="A9BFR" localSheetId="6">[13]INPUT!#REF!</definedName>
    <definedName name="A9BFR">[13]INPUT!#REF!</definedName>
    <definedName name="A9BQL" localSheetId="6">[13]INPUT!#REF!</definedName>
    <definedName name="A9BQL">[13]INPUT!#REF!</definedName>
    <definedName name="A9BQR" localSheetId="6">[13]INPUT!#REF!</definedName>
    <definedName name="A9BQR">[13]INPUT!#REF!</definedName>
    <definedName name="A9L1L" localSheetId="6">[13]INPUT!#REF!</definedName>
    <definedName name="A9L1L">[13]INPUT!#REF!</definedName>
    <definedName name="A9L1R" localSheetId="6">[13]INPUT!#REF!</definedName>
    <definedName name="A9L1R">[13]INPUT!#REF!</definedName>
    <definedName name="A9L2L" localSheetId="6">[13]INPUT!#REF!</definedName>
    <definedName name="A9L2L">[13]INPUT!#REF!</definedName>
    <definedName name="A9L2R" localSheetId="6">[13]INPUT!#REF!</definedName>
    <definedName name="A9L2R">[13]INPUT!#REF!</definedName>
    <definedName name="A9L3L" localSheetId="6">[13]INPUT!#REF!</definedName>
    <definedName name="A9L3L">[13]INPUT!#REF!</definedName>
    <definedName name="A9L3R" localSheetId="6">[13]INPUT!#REF!</definedName>
    <definedName name="A9L3R">[13]INPUT!#REF!</definedName>
    <definedName name="A9L4L" localSheetId="6">[13]INPUT!#REF!</definedName>
    <definedName name="A9L4L">[13]INPUT!#REF!</definedName>
    <definedName name="A9L4R" localSheetId="6">[13]INPUT!#REF!</definedName>
    <definedName name="A9L4R">[13]INPUT!#REF!</definedName>
    <definedName name="A9LFL" localSheetId="6">[13]INPUT!#REF!</definedName>
    <definedName name="A9LFL">[13]INPUT!#REF!</definedName>
    <definedName name="A9LFR" localSheetId="6">[13]INPUT!#REF!</definedName>
    <definedName name="A9LFR">[13]INPUT!#REF!</definedName>
    <definedName name="A9LQL" localSheetId="6">[13]INPUT!#REF!</definedName>
    <definedName name="A9LQL">[13]INPUT!#REF!</definedName>
    <definedName name="A9LQR" localSheetId="6">[13]INPUT!#REF!</definedName>
    <definedName name="A9LQR">[13]INPUT!#REF!</definedName>
    <definedName name="AA" localSheetId="6">'[17]원가계산(2)'!#REF!</definedName>
    <definedName name="AA">'[17]원가계산(2)'!#REF!</definedName>
    <definedName name="aaa" localSheetId="6">#REF!</definedName>
    <definedName name="aaa">#REF!</definedName>
    <definedName name="aaaa" localSheetId="6">#REF!</definedName>
    <definedName name="aaaa">#REF!</definedName>
    <definedName name="AAAAA" localSheetId="6">[18]입찰안!#REF!</definedName>
    <definedName name="AAAAA">[18]입찰안!#REF!</definedName>
    <definedName name="AAAAAAAAA" localSheetId="6">[18]입찰안!#REF!</definedName>
    <definedName name="AAAAAAAAA">[18]입찰안!#REF!</definedName>
    <definedName name="AB" localSheetId="6">#REF!</definedName>
    <definedName name="AB">#REF!</definedName>
    <definedName name="abc" localSheetId="6">#REF!</definedName>
    <definedName name="abc">#REF!</definedName>
    <definedName name="ABUTH" localSheetId="6">#REF!</definedName>
    <definedName name="ABUTH">#REF!</definedName>
    <definedName name="ac" localSheetId="6">#REF!</definedName>
    <definedName name="ac">#REF!</definedName>
    <definedName name="ACD10L" localSheetId="6">[19]INPUT!#REF!</definedName>
    <definedName name="ACD10L">[19]INPUT!#REF!</definedName>
    <definedName name="ACD10R" localSheetId="6">[19]INPUT!#REF!</definedName>
    <definedName name="ACD10R">[19]INPUT!#REF!</definedName>
    <definedName name="ACD3L" localSheetId="6">[19]INPUT!#REF!</definedName>
    <definedName name="ACD3L">[19]INPUT!#REF!</definedName>
    <definedName name="ACD3R" localSheetId="6">[19]INPUT!#REF!</definedName>
    <definedName name="ACD3R">[19]INPUT!#REF!</definedName>
    <definedName name="ACD4L" localSheetId="6">[19]INPUT!#REF!</definedName>
    <definedName name="ACD4L">[19]INPUT!#REF!</definedName>
    <definedName name="ACD4R" localSheetId="6">[19]INPUT!#REF!</definedName>
    <definedName name="ACD4R">[19]INPUT!#REF!</definedName>
    <definedName name="ACD5L" localSheetId="6">[19]INPUT!#REF!</definedName>
    <definedName name="ACD5L">[19]INPUT!#REF!</definedName>
    <definedName name="ACD5R" localSheetId="6">[19]INPUT!#REF!</definedName>
    <definedName name="ACD5R">[19]INPUT!#REF!</definedName>
    <definedName name="ACD6L" localSheetId="6">[19]INPUT!#REF!</definedName>
    <definedName name="ACD6L">[19]INPUT!#REF!</definedName>
    <definedName name="ACD6R" localSheetId="6">[19]INPUT!#REF!</definedName>
    <definedName name="ACD6R">[19]INPUT!#REF!</definedName>
    <definedName name="ACD7L" localSheetId="6">[19]INPUT!#REF!</definedName>
    <definedName name="ACD7L">[19]INPUT!#REF!</definedName>
    <definedName name="ACD7R" localSheetId="6">[19]INPUT!#REF!</definedName>
    <definedName name="ACD7R">[19]INPUT!#REF!</definedName>
    <definedName name="ACD8L" localSheetId="6">[19]INPUT!#REF!</definedName>
    <definedName name="ACD8L">[19]INPUT!#REF!</definedName>
    <definedName name="ACD8R" localSheetId="6">[19]INPUT!#REF!</definedName>
    <definedName name="ACD8R">[19]INPUT!#REF!</definedName>
    <definedName name="ACD9L" localSheetId="6">[19]INPUT!#REF!</definedName>
    <definedName name="ACD9L">[19]INPUT!#REF!</definedName>
    <definedName name="ACD9R" localSheetId="6">[19]INPUT!#REF!</definedName>
    <definedName name="ACD9R">[19]INPUT!#REF!</definedName>
    <definedName name="ACE10L" localSheetId="6">[19]INPUT!#REF!</definedName>
    <definedName name="ACE10L">[19]INPUT!#REF!</definedName>
    <definedName name="ACE10R" localSheetId="6">[19]INPUT!#REF!</definedName>
    <definedName name="ACE10R">[19]INPUT!#REF!</definedName>
    <definedName name="ACE3L" localSheetId="6">[19]INPUT!#REF!</definedName>
    <definedName name="ACE3L">[19]INPUT!#REF!</definedName>
    <definedName name="ACE3R" localSheetId="6">[19]INPUT!#REF!</definedName>
    <definedName name="ACE3R">[19]INPUT!#REF!</definedName>
    <definedName name="ACE4L" localSheetId="6">[19]INPUT!#REF!</definedName>
    <definedName name="ACE4L">[19]INPUT!#REF!</definedName>
    <definedName name="ACE4R" localSheetId="6">[19]INPUT!#REF!</definedName>
    <definedName name="ACE4R">[19]INPUT!#REF!</definedName>
    <definedName name="ACE5L" localSheetId="6">[19]INPUT!#REF!</definedName>
    <definedName name="ACE5L">[19]INPUT!#REF!</definedName>
    <definedName name="ACE5R" localSheetId="6">[19]INPUT!#REF!</definedName>
    <definedName name="ACE5R">[19]INPUT!#REF!</definedName>
    <definedName name="ACE6L" localSheetId="6">[19]INPUT!#REF!</definedName>
    <definedName name="ACE6L">[19]INPUT!#REF!</definedName>
    <definedName name="ACE6R" localSheetId="6">[19]INPUT!#REF!</definedName>
    <definedName name="ACE6R">[19]INPUT!#REF!</definedName>
    <definedName name="ACE7L" localSheetId="6">[19]INPUT!#REF!</definedName>
    <definedName name="ACE7L">[19]INPUT!#REF!</definedName>
    <definedName name="ACE7R" localSheetId="6">[19]INPUT!#REF!</definedName>
    <definedName name="ACE7R">[19]INPUT!#REF!</definedName>
    <definedName name="ACE8L" localSheetId="6">[19]INPUT!#REF!</definedName>
    <definedName name="ACE8L">[19]INPUT!#REF!</definedName>
    <definedName name="ACE8R" localSheetId="6">[19]INPUT!#REF!</definedName>
    <definedName name="ACE8R">[19]INPUT!#REF!</definedName>
    <definedName name="ACE9L" localSheetId="6">[19]INPUT!#REF!</definedName>
    <definedName name="ACE9L">[19]INPUT!#REF!</definedName>
    <definedName name="ACE9R" localSheetId="6">[19]INPUT!#REF!</definedName>
    <definedName name="ACE9R">[19]INPUT!#REF!</definedName>
    <definedName name="ACH10L" localSheetId="6">[19]INPUT!#REF!</definedName>
    <definedName name="ACH10L">[19]INPUT!#REF!</definedName>
    <definedName name="ACH10R" localSheetId="6">[19]INPUT!#REF!</definedName>
    <definedName name="ACH10R">[19]INPUT!#REF!</definedName>
    <definedName name="ACH3L" localSheetId="6">[19]INPUT!#REF!</definedName>
    <definedName name="ACH3L">[19]INPUT!#REF!</definedName>
    <definedName name="ACH3R" localSheetId="6">[19]INPUT!#REF!</definedName>
    <definedName name="ACH3R">[19]INPUT!#REF!</definedName>
    <definedName name="ACH4L" localSheetId="6">[19]INPUT!#REF!</definedName>
    <definedName name="ACH4L">[19]INPUT!#REF!</definedName>
    <definedName name="ACH4R" localSheetId="6">[19]INPUT!#REF!</definedName>
    <definedName name="ACH4R">[19]INPUT!#REF!</definedName>
    <definedName name="ACH5L" localSheetId="6">[19]INPUT!#REF!</definedName>
    <definedName name="ACH5L">[19]INPUT!#REF!</definedName>
    <definedName name="ACH5R" localSheetId="6">[19]INPUT!#REF!</definedName>
    <definedName name="ACH5R">[19]INPUT!#REF!</definedName>
    <definedName name="ACH6L" localSheetId="6">[19]INPUT!#REF!</definedName>
    <definedName name="ACH6L">[19]INPUT!#REF!</definedName>
    <definedName name="ACH6R" localSheetId="6">[19]INPUT!#REF!</definedName>
    <definedName name="ACH6R">[19]INPUT!#REF!</definedName>
    <definedName name="ACH7L" localSheetId="6">[19]INPUT!#REF!</definedName>
    <definedName name="ACH7L">[19]INPUT!#REF!</definedName>
    <definedName name="ACH7R" localSheetId="6">[19]INPUT!#REF!</definedName>
    <definedName name="ACH7R">[19]INPUT!#REF!</definedName>
    <definedName name="ACH8L" localSheetId="6">[19]INPUT!#REF!</definedName>
    <definedName name="ACH8L">[19]INPUT!#REF!</definedName>
    <definedName name="ACH8R" localSheetId="6">[19]INPUT!#REF!</definedName>
    <definedName name="ACH8R">[19]INPUT!#REF!</definedName>
    <definedName name="ACH9L" localSheetId="6">[19]INPUT!#REF!</definedName>
    <definedName name="ACH9L">[19]INPUT!#REF!</definedName>
    <definedName name="ACH9R" localSheetId="6">[19]INPUT!#REF!</definedName>
    <definedName name="ACH9R">[19]INPUT!#REF!</definedName>
    <definedName name="AD" localSheetId="6">#REF!</definedName>
    <definedName name="AD">#REF!</definedName>
    <definedName name="AE" localSheetId="6">#REF!</definedName>
    <definedName name="AE">#REF!</definedName>
    <definedName name="AF" localSheetId="6">#REF!</definedName>
    <definedName name="AF">#REF!</definedName>
    <definedName name="ag" localSheetId="6">#REF!</definedName>
    <definedName name="ag">#REF!</definedName>
    <definedName name="AH" localSheetId="6">#REF!</definedName>
    <definedName name="AH">#REF!</definedName>
    <definedName name="AI" localSheetId="6">#REF!</definedName>
    <definedName name="AI">#REF!</definedName>
    <definedName name="ALPHA" localSheetId="6">#REF!</definedName>
    <definedName name="ALPHA">#REF!</definedName>
    <definedName name="ANG" localSheetId="6">#REF!</definedName>
    <definedName name="ANG">#REF!</definedName>
    <definedName name="as" localSheetId="6">'[8]9-1차이내역'!#REF!</definedName>
    <definedName name="as">'[8]9-1차이내역'!#REF!</definedName>
    <definedName name="asdf" localSheetId="6">'[8]9-1차이내역'!#REF!</definedName>
    <definedName name="asdf">'[8]9-1차이내역'!#REF!</definedName>
    <definedName name="AV" localSheetId="6">#REF!</definedName>
    <definedName name="AV">#REF!</definedName>
    <definedName name="AW" localSheetId="6">[18]입찰안!#REF!</definedName>
    <definedName name="AW">[18]입찰안!#REF!</definedName>
    <definedName name="A삼" localSheetId="6">#REF!</definedName>
    <definedName name="A삼">#REF!</definedName>
    <definedName name="A이" localSheetId="6">#REF!</definedName>
    <definedName name="A이">#REF!</definedName>
    <definedName name="A일" localSheetId="6">#REF!</definedName>
    <definedName name="A일">#REF!</definedName>
    <definedName name="B">#N/A</definedName>
    <definedName name="B__6___6">[20]수로교총재료집계!$A$6:$R$32,[20]수로교총재료집계!$A$33:$R$39</definedName>
    <definedName name="B10A1P" localSheetId="6">#REF!</definedName>
    <definedName name="B10A1P">#REF!</definedName>
    <definedName name="b10a1t" localSheetId="6">#REF!</definedName>
    <definedName name="b10a1t">#REF!</definedName>
    <definedName name="b10a2p" localSheetId="6">#REF!</definedName>
    <definedName name="b10a2p">#REF!</definedName>
    <definedName name="b10a2t" localSheetId="6">#REF!</definedName>
    <definedName name="b10a2t">#REF!</definedName>
    <definedName name="B11A1P" localSheetId="6">#REF!</definedName>
    <definedName name="B11A1P">#REF!</definedName>
    <definedName name="b11a1t" localSheetId="6">#REF!</definedName>
    <definedName name="b11a1t">#REF!</definedName>
    <definedName name="b11a2p" localSheetId="6">#REF!</definedName>
    <definedName name="b11a2p">#REF!</definedName>
    <definedName name="b11a2t" localSheetId="6">#REF!</definedName>
    <definedName name="b11a2t">#REF!</definedName>
    <definedName name="B12A1P" localSheetId="6">#REF!</definedName>
    <definedName name="B12A1P">#REF!</definedName>
    <definedName name="b12a1t" localSheetId="6">#REF!</definedName>
    <definedName name="b12a1t">#REF!</definedName>
    <definedName name="b12a2p" localSheetId="6">#REF!</definedName>
    <definedName name="b12a2p">#REF!</definedName>
    <definedName name="b12a2t" localSheetId="6">#REF!</definedName>
    <definedName name="b12a2t">#REF!</definedName>
    <definedName name="B13A1P" localSheetId="6">#REF!</definedName>
    <definedName name="B13A1P">#REF!</definedName>
    <definedName name="b13a1t" localSheetId="6">#REF!</definedName>
    <definedName name="b13a1t">#REF!</definedName>
    <definedName name="b13a2p" localSheetId="6">#REF!</definedName>
    <definedName name="b13a2p">#REF!</definedName>
    <definedName name="b13a2t" localSheetId="6">#REF!</definedName>
    <definedName name="b13a2t">#REF!</definedName>
    <definedName name="B14A1P" localSheetId="6">#REF!</definedName>
    <definedName name="B14A1P">#REF!</definedName>
    <definedName name="b14a1t" localSheetId="6">#REF!</definedName>
    <definedName name="b14a1t">#REF!</definedName>
    <definedName name="b14a2p" localSheetId="6">#REF!</definedName>
    <definedName name="b14a2p">#REF!</definedName>
    <definedName name="b14a2t" localSheetId="6">#REF!</definedName>
    <definedName name="b14a2t">#REF!</definedName>
    <definedName name="B15A1P" localSheetId="6">#REF!</definedName>
    <definedName name="B15A1P">#REF!</definedName>
    <definedName name="b15a1t" localSheetId="6">#REF!</definedName>
    <definedName name="b15a1t">#REF!</definedName>
    <definedName name="b15a2p" localSheetId="6">#REF!</definedName>
    <definedName name="b15a2p">#REF!</definedName>
    <definedName name="b15a2t" localSheetId="6">#REF!</definedName>
    <definedName name="b15a2t">#REF!</definedName>
    <definedName name="B16A1T" localSheetId="6">#REF!</definedName>
    <definedName name="B16A1T">#REF!</definedName>
    <definedName name="B16A2P" localSheetId="6">#REF!</definedName>
    <definedName name="B16A2P">#REF!</definedName>
    <definedName name="B1A" localSheetId="6">#REF!</definedName>
    <definedName name="B1A">#REF!</definedName>
    <definedName name="B1A1P" localSheetId="6">#REF!</definedName>
    <definedName name="B1A1P">#REF!</definedName>
    <definedName name="b1a1t" localSheetId="6">#REF!</definedName>
    <definedName name="b1a1t">#REF!</definedName>
    <definedName name="b1a2p" localSheetId="6">#REF!</definedName>
    <definedName name="b1a2p">#REF!</definedName>
    <definedName name="b1a2t" localSheetId="6">#REF!</definedName>
    <definedName name="b1a2t">#REF!</definedName>
    <definedName name="B1B" localSheetId="6">#REF!</definedName>
    <definedName name="B1B">#REF!</definedName>
    <definedName name="B1WL" localSheetId="6">#REF!</definedName>
    <definedName name="B1WL">#REF!</definedName>
    <definedName name="B1WR" localSheetId="6">#REF!</definedName>
    <definedName name="B1WR">#REF!</definedName>
    <definedName name="B2A" localSheetId="6">#REF!</definedName>
    <definedName name="B2A">#REF!</definedName>
    <definedName name="B2A1P" localSheetId="6">#REF!</definedName>
    <definedName name="B2A1P">#REF!</definedName>
    <definedName name="b2a1t" localSheetId="6">#REF!</definedName>
    <definedName name="b2a1t">#REF!</definedName>
    <definedName name="b2a2p" localSheetId="6">#REF!</definedName>
    <definedName name="b2a2p">#REF!</definedName>
    <definedName name="b2a2t" localSheetId="6">#REF!</definedName>
    <definedName name="b2a2t">#REF!</definedName>
    <definedName name="B2B" localSheetId="6">#REF!</definedName>
    <definedName name="B2B">#REF!</definedName>
    <definedName name="B2WL" localSheetId="6">#REF!</definedName>
    <definedName name="B2WL">#REF!</definedName>
    <definedName name="B2WR" localSheetId="6">#REF!</definedName>
    <definedName name="B2WR">#REF!</definedName>
    <definedName name="B30A1P" localSheetId="6">#REF!</definedName>
    <definedName name="B30A1P">#REF!</definedName>
    <definedName name="b30a1t" localSheetId="6">#REF!</definedName>
    <definedName name="b30a1t">#REF!</definedName>
    <definedName name="b30a2p" localSheetId="6">#REF!</definedName>
    <definedName name="b30a2p">#REF!</definedName>
    <definedName name="b30a2t" localSheetId="6">#REF!</definedName>
    <definedName name="b30a2t">#REF!</definedName>
    <definedName name="B3A" localSheetId="6">#REF!</definedName>
    <definedName name="B3A">#REF!</definedName>
    <definedName name="B3A1P" localSheetId="6">#REF!</definedName>
    <definedName name="B3A1P">#REF!</definedName>
    <definedName name="b3a1t" localSheetId="6">#REF!</definedName>
    <definedName name="b3a1t">#REF!</definedName>
    <definedName name="b3a2p" localSheetId="6">#REF!</definedName>
    <definedName name="b3a2p">#REF!</definedName>
    <definedName name="b3a2t" localSheetId="6">#REF!</definedName>
    <definedName name="b3a2t">#REF!</definedName>
    <definedName name="B3B" localSheetId="6">#REF!</definedName>
    <definedName name="B3B">#REF!</definedName>
    <definedName name="B4A" localSheetId="6">#REF!</definedName>
    <definedName name="B4A">#REF!</definedName>
    <definedName name="B4A1P" localSheetId="6">#REF!</definedName>
    <definedName name="B4A1P">#REF!</definedName>
    <definedName name="b4a1t" localSheetId="6">#REF!</definedName>
    <definedName name="b4a1t">#REF!</definedName>
    <definedName name="b4a2p" localSheetId="6">#REF!</definedName>
    <definedName name="b4a2p">#REF!</definedName>
    <definedName name="b4a2t" localSheetId="6">#REF!</definedName>
    <definedName name="b4a2t">#REF!</definedName>
    <definedName name="B4B" localSheetId="6">#REF!</definedName>
    <definedName name="B4B">#REF!</definedName>
    <definedName name="B5A" localSheetId="6">#REF!</definedName>
    <definedName name="B5A">#REF!</definedName>
    <definedName name="B5A1P" localSheetId="6">#REF!</definedName>
    <definedName name="B5A1P">#REF!</definedName>
    <definedName name="b5a1t" localSheetId="6">#REF!</definedName>
    <definedName name="b5a1t">#REF!</definedName>
    <definedName name="b5a2p" localSheetId="6">#REF!</definedName>
    <definedName name="b5a2p">#REF!</definedName>
    <definedName name="b5a2t" localSheetId="6">#REF!</definedName>
    <definedName name="b5a2t">#REF!</definedName>
    <definedName name="B5B" localSheetId="6">[21]교각1!#REF!</definedName>
    <definedName name="B5B">[21]교각1!#REF!</definedName>
    <definedName name="B6A" localSheetId="6">#REF!</definedName>
    <definedName name="B6A">#REF!</definedName>
    <definedName name="B6A1P" localSheetId="6">#REF!</definedName>
    <definedName name="B6A1P">#REF!</definedName>
    <definedName name="b6a1t" localSheetId="6">#REF!</definedName>
    <definedName name="b6a1t">#REF!</definedName>
    <definedName name="b6a2p" localSheetId="6">#REF!</definedName>
    <definedName name="b6a2p">#REF!</definedName>
    <definedName name="b6a2t" localSheetId="6">#REF!</definedName>
    <definedName name="b6a2t">#REF!</definedName>
    <definedName name="B6B" localSheetId="6">[21]교각1!#REF!</definedName>
    <definedName name="B6B">[21]교각1!#REF!</definedName>
    <definedName name="B7A" localSheetId="6">#REF!</definedName>
    <definedName name="B7A">#REF!</definedName>
    <definedName name="B7A1P" localSheetId="6">#REF!</definedName>
    <definedName name="B7A1P">#REF!</definedName>
    <definedName name="b7a1t" localSheetId="6">#REF!</definedName>
    <definedName name="b7a1t">#REF!</definedName>
    <definedName name="b7a2p" localSheetId="6">#REF!</definedName>
    <definedName name="b7a2p">#REF!</definedName>
    <definedName name="b7a2t" localSheetId="6">#REF!</definedName>
    <definedName name="b7a2t">#REF!</definedName>
    <definedName name="B7B" localSheetId="6">[21]교각1!#REF!</definedName>
    <definedName name="B7B">[21]교각1!#REF!</definedName>
    <definedName name="B8A" localSheetId="6">#REF!</definedName>
    <definedName name="B8A">#REF!</definedName>
    <definedName name="B8A1P" localSheetId="6">#REF!</definedName>
    <definedName name="B8A1P">#REF!</definedName>
    <definedName name="b8a1t" localSheetId="6">#REF!</definedName>
    <definedName name="b8a1t">#REF!</definedName>
    <definedName name="b8a2p" localSheetId="6">#REF!</definedName>
    <definedName name="b8a2p">#REF!</definedName>
    <definedName name="b8a2t" localSheetId="6">#REF!</definedName>
    <definedName name="b8a2t">#REF!</definedName>
    <definedName name="B9A1P" localSheetId="6">#REF!</definedName>
    <definedName name="B9A1P">#REF!</definedName>
    <definedName name="b9a1t" localSheetId="6">#REF!</definedName>
    <definedName name="b9a1t">#REF!</definedName>
    <definedName name="b9a2p" localSheetId="6">#REF!</definedName>
    <definedName name="b9a2p">#REF!</definedName>
    <definedName name="b9a2t" localSheetId="6">#REF!</definedName>
    <definedName name="b9a2t">#REF!</definedName>
    <definedName name="BA" localSheetId="6">#REF!</definedName>
    <definedName name="BA">#REF!</definedName>
    <definedName name="BA1P" localSheetId="6">#REF!</definedName>
    <definedName name="BA1P">#REF!</definedName>
    <definedName name="ba1t" localSheetId="6">#REF!</definedName>
    <definedName name="ba1t">#REF!</definedName>
    <definedName name="ba2p" localSheetId="6">#REF!</definedName>
    <definedName name="ba2p">#REF!</definedName>
    <definedName name="ba2t" localSheetId="6">#REF!</definedName>
    <definedName name="ba2t">#REF!</definedName>
    <definedName name="BB" localSheetId="6">#REF!</definedName>
    <definedName name="BB">#REF!</definedName>
    <definedName name="bbbbb" localSheetId="6">#REF!</definedName>
    <definedName name="bbbbb">#REF!</definedName>
    <definedName name="BC" localSheetId="6">#REF!</definedName>
    <definedName name="BC">#REF!</definedName>
    <definedName name="bcrclcl100rt" localSheetId="6">'[8]9-1차이내역'!#REF!</definedName>
    <definedName name="bcrclcl100rt">'[8]9-1차이내역'!#REF!</definedName>
    <definedName name="bcrclcl100rtrkrk" localSheetId="6">'[8]9-1차이내역'!#REF!</definedName>
    <definedName name="bcrclcl100rtrkrk">'[8]9-1차이내역'!#REF!</definedName>
    <definedName name="BD" localSheetId="6">#REF!</definedName>
    <definedName name="BD">#REF!</definedName>
    <definedName name="BDCODE">#N/A</definedName>
    <definedName name="BE" localSheetId="6">#REF!</definedName>
    <definedName name="BE">#REF!</definedName>
    <definedName name="BETA" localSheetId="6">#REF!</definedName>
    <definedName name="BETA">#REF!</definedName>
    <definedName name="BF" localSheetId="6">#REF!</definedName>
    <definedName name="BF">#REF!</definedName>
    <definedName name="BG" localSheetId="6">#REF!</definedName>
    <definedName name="BG">#REF!</definedName>
    <definedName name="bh">[22]일위목록!$A$3:$H$19</definedName>
    <definedName name="BHU" localSheetId="6">#REF!</definedName>
    <definedName name="BHU">#REF!</definedName>
    <definedName name="BMO" localSheetId="6">#REF!</definedName>
    <definedName name="BMO">#REF!</definedName>
    <definedName name="BOH10L" localSheetId="6">[19]INPUT!#REF!</definedName>
    <definedName name="BOH10L">[19]INPUT!#REF!</definedName>
    <definedName name="BOH10R" localSheetId="6">[19]INPUT!#REF!</definedName>
    <definedName name="BOH10R">[19]INPUT!#REF!</definedName>
    <definedName name="BOH3L" localSheetId="6">[19]INPUT!#REF!</definedName>
    <definedName name="BOH3L">[19]INPUT!#REF!</definedName>
    <definedName name="BOH3R" localSheetId="6">[19]INPUT!#REF!</definedName>
    <definedName name="BOH3R">[19]INPUT!#REF!</definedName>
    <definedName name="BOH4L" localSheetId="6">[19]INPUT!#REF!</definedName>
    <definedName name="BOH4L">[19]INPUT!#REF!</definedName>
    <definedName name="BOH4R" localSheetId="6">[19]INPUT!#REF!</definedName>
    <definedName name="BOH4R">[19]INPUT!#REF!</definedName>
    <definedName name="BOH5L" localSheetId="6">[19]INPUT!#REF!</definedName>
    <definedName name="BOH5L">[19]INPUT!#REF!</definedName>
    <definedName name="BOH5R" localSheetId="6">[19]INPUT!#REF!</definedName>
    <definedName name="BOH5R">[19]INPUT!#REF!</definedName>
    <definedName name="BOH6L" localSheetId="6">[19]INPUT!#REF!</definedName>
    <definedName name="BOH6L">[19]INPUT!#REF!</definedName>
    <definedName name="BOH6R" localSheetId="6">[19]INPUT!#REF!</definedName>
    <definedName name="BOH6R">[19]INPUT!#REF!</definedName>
    <definedName name="BOH7L" localSheetId="6">[19]INPUT!#REF!</definedName>
    <definedName name="BOH7L">[19]INPUT!#REF!</definedName>
    <definedName name="BOH7R" localSheetId="6">[19]INPUT!#REF!</definedName>
    <definedName name="BOH7R">[19]INPUT!#REF!</definedName>
    <definedName name="BOH8L" localSheetId="6">[19]INPUT!#REF!</definedName>
    <definedName name="BOH8L">[19]INPUT!#REF!</definedName>
    <definedName name="BOH8R" localSheetId="6">[19]INPUT!#REF!</definedName>
    <definedName name="BOH8R">[19]INPUT!#REF!</definedName>
    <definedName name="BOH9L" localSheetId="6">[19]INPUT!#REF!</definedName>
    <definedName name="BOH9L">[19]INPUT!#REF!</definedName>
    <definedName name="BOH9R" localSheetId="6">[19]INPUT!#REF!</definedName>
    <definedName name="BOH9R">[19]INPUT!#REF!</definedName>
    <definedName name="BOK10L" localSheetId="6">[19]INPUT!#REF!</definedName>
    <definedName name="BOK10L">[19]INPUT!#REF!</definedName>
    <definedName name="BOK10R" localSheetId="6">[19]INPUT!#REF!</definedName>
    <definedName name="BOK10R">[19]INPUT!#REF!</definedName>
    <definedName name="BOK3L" localSheetId="6">[19]INPUT!#REF!</definedName>
    <definedName name="BOK3L">[19]INPUT!#REF!</definedName>
    <definedName name="BOK3R" localSheetId="6">[19]INPUT!#REF!</definedName>
    <definedName name="BOK3R">[19]INPUT!#REF!</definedName>
    <definedName name="BOK4L" localSheetId="6">[19]INPUT!#REF!</definedName>
    <definedName name="BOK4L">[19]INPUT!#REF!</definedName>
    <definedName name="BOK4R" localSheetId="6">[19]INPUT!#REF!</definedName>
    <definedName name="BOK4R">[19]INPUT!#REF!</definedName>
    <definedName name="BOK5L" localSheetId="6">[19]INPUT!#REF!</definedName>
    <definedName name="BOK5L">[19]INPUT!#REF!</definedName>
    <definedName name="BOK5R" localSheetId="6">[19]INPUT!#REF!</definedName>
    <definedName name="BOK5R">[19]INPUT!#REF!</definedName>
    <definedName name="BOK6L" localSheetId="6">[19]INPUT!#REF!</definedName>
    <definedName name="BOK6L">[19]INPUT!#REF!</definedName>
    <definedName name="BOK6R" localSheetId="6">[19]INPUT!#REF!</definedName>
    <definedName name="BOK6R">[19]INPUT!#REF!</definedName>
    <definedName name="BOK7L" localSheetId="6">[19]INPUT!#REF!</definedName>
    <definedName name="BOK7L">[19]INPUT!#REF!</definedName>
    <definedName name="BOK7R" localSheetId="6">[19]INPUT!#REF!</definedName>
    <definedName name="BOK7R">[19]INPUT!#REF!</definedName>
    <definedName name="BOK8L" localSheetId="6">[19]INPUT!#REF!</definedName>
    <definedName name="BOK8L">[19]INPUT!#REF!</definedName>
    <definedName name="BOK8R" localSheetId="6">[19]INPUT!#REF!</definedName>
    <definedName name="BOK8R">[19]INPUT!#REF!</definedName>
    <definedName name="BOK9L" localSheetId="6">[19]INPUT!#REF!</definedName>
    <definedName name="BOK9L">[19]INPUT!#REF!</definedName>
    <definedName name="BOK9R" localSheetId="6">[19]INPUT!#REF!</definedName>
    <definedName name="BOK9R">[19]INPUT!#REF!</definedName>
    <definedName name="BONG">#N/A</definedName>
    <definedName name="BSH" localSheetId="6">#REF!</definedName>
    <definedName name="BSH">#REF!</definedName>
    <definedName name="BW" localSheetId="6">#REF!</definedName>
    <definedName name="BW">#REF!</definedName>
    <definedName name="B이" localSheetId="6">#REF!</definedName>
    <definedName name="B이">#REF!</definedName>
    <definedName name="B일" localSheetId="6">#REF!</definedName>
    <definedName name="B일">#REF!</definedName>
    <definedName name="B제로" localSheetId="6">#REF!</definedName>
    <definedName name="B제로">#REF!</definedName>
    <definedName name="C_">#N/A</definedName>
    <definedName name="c1.a1p" localSheetId="6">#REF!</definedName>
    <definedName name="c1.a1p">#REF!</definedName>
    <definedName name="c1.a1t" localSheetId="6">#REF!</definedName>
    <definedName name="c1.a1t">#REF!</definedName>
    <definedName name="c1.a2p" localSheetId="6">#REF!</definedName>
    <definedName name="c1.a2p">#REF!</definedName>
    <definedName name="c1.a2t" localSheetId="6">#REF!</definedName>
    <definedName name="c1.a2t">#REF!</definedName>
    <definedName name="c2.a1p" localSheetId="6">#REF!</definedName>
    <definedName name="c2.a1p">#REF!</definedName>
    <definedName name="c2.a1t" localSheetId="6">#REF!</definedName>
    <definedName name="c2.a1t">#REF!</definedName>
    <definedName name="c2.a2p" localSheetId="6">#REF!</definedName>
    <definedName name="c2.a2p">#REF!</definedName>
    <definedName name="c2.a2t" localSheetId="6">#REF!</definedName>
    <definedName name="c2.a2t">#REF!</definedName>
    <definedName name="CA" localSheetId="6">#REF!</definedName>
    <definedName name="CA">#REF!</definedName>
    <definedName name="CA10L" localSheetId="6">[13]INPUT!#REF!</definedName>
    <definedName name="CA10L">[13]INPUT!#REF!</definedName>
    <definedName name="CA10R" localSheetId="6">[13]INPUT!#REF!</definedName>
    <definedName name="CA10R">[13]INPUT!#REF!</definedName>
    <definedName name="CA3L" localSheetId="6">[13]INPUT!#REF!</definedName>
    <definedName name="CA3L">[13]INPUT!#REF!</definedName>
    <definedName name="CA3R" localSheetId="6">[13]INPUT!#REF!</definedName>
    <definedName name="CA3R">[13]INPUT!#REF!</definedName>
    <definedName name="CA4L" localSheetId="6">[13]INPUT!#REF!</definedName>
    <definedName name="CA4L">[13]INPUT!#REF!</definedName>
    <definedName name="CA4R" localSheetId="6">[13]INPUT!#REF!</definedName>
    <definedName name="CA4R">[13]INPUT!#REF!</definedName>
    <definedName name="CA5L" localSheetId="6">[13]INPUT!#REF!</definedName>
    <definedName name="CA5L">[13]INPUT!#REF!</definedName>
    <definedName name="CA5R" localSheetId="6">[13]INPUT!#REF!</definedName>
    <definedName name="CA5R">[13]INPUT!#REF!</definedName>
    <definedName name="CA6L" localSheetId="6">[13]INPUT!#REF!</definedName>
    <definedName name="CA6L">[13]INPUT!#REF!</definedName>
    <definedName name="CA6R" localSheetId="6">[13]INPUT!#REF!</definedName>
    <definedName name="CA6R">[13]INPUT!#REF!</definedName>
    <definedName name="CA7L" localSheetId="6">[13]INPUT!#REF!</definedName>
    <definedName name="CA7L">[13]INPUT!#REF!</definedName>
    <definedName name="CA7R" localSheetId="6">[13]INPUT!#REF!</definedName>
    <definedName name="CA7R">[13]INPUT!#REF!</definedName>
    <definedName name="CA8L" localSheetId="6">[13]INPUT!#REF!</definedName>
    <definedName name="CA8L">[13]INPUT!#REF!</definedName>
    <definedName name="CA8R" localSheetId="6">[13]INPUT!#REF!</definedName>
    <definedName name="CA8R">[13]INPUT!#REF!</definedName>
    <definedName name="CA9L" localSheetId="6">[13]INPUT!#REF!</definedName>
    <definedName name="CA9L">[13]INPUT!#REF!</definedName>
    <definedName name="CA9R" localSheetId="6">[13]INPUT!#REF!</definedName>
    <definedName name="CA9R">[13]INPUT!#REF!</definedName>
    <definedName name="CB" localSheetId="6">#REF!</definedName>
    <definedName name="CB">#REF!</definedName>
    <definedName name="CC" localSheetId="6">#REF!</definedName>
    <definedName name="CC">#REF!</definedName>
    <definedName name="cccc" localSheetId="6">#REF!</definedName>
    <definedName name="cccc">#REF!</definedName>
    <definedName name="CD" localSheetId="6">#REF!</definedName>
    <definedName name="CD">#REF!</definedName>
    <definedName name="CE" localSheetId="6">#REF!</definedName>
    <definedName name="CE">#REF!</definedName>
    <definedName name="CF" localSheetId="6">#REF!</definedName>
    <definedName name="CF">#REF!</definedName>
    <definedName name="CG" localSheetId="6">#REF!</definedName>
    <definedName name="CG">#REF!</definedName>
    <definedName name="ch">[23]자재목록!$A$3:$E$15</definedName>
    <definedName name="CHN10L" localSheetId="6">[19]INPUT!#REF!</definedName>
    <definedName name="CHN10L">[19]INPUT!#REF!</definedName>
    <definedName name="CHN10R" localSheetId="6">[19]INPUT!#REF!</definedName>
    <definedName name="CHN10R">[19]INPUT!#REF!</definedName>
    <definedName name="CHN3L" localSheetId="6">[19]INPUT!#REF!</definedName>
    <definedName name="CHN3L">[19]INPUT!#REF!</definedName>
    <definedName name="CHN3R" localSheetId="6">[19]INPUT!#REF!</definedName>
    <definedName name="CHN3R">[19]INPUT!#REF!</definedName>
    <definedName name="CHN4L" localSheetId="6">[19]INPUT!#REF!</definedName>
    <definedName name="CHN4L">[19]INPUT!#REF!</definedName>
    <definedName name="CHN4R" localSheetId="6">[19]INPUT!#REF!</definedName>
    <definedName name="CHN4R">[19]INPUT!#REF!</definedName>
    <definedName name="CHN5L" localSheetId="6">[19]INPUT!#REF!</definedName>
    <definedName name="CHN5L">[19]INPUT!#REF!</definedName>
    <definedName name="CHN5R" localSheetId="6">[19]INPUT!#REF!</definedName>
    <definedName name="CHN5R">[19]INPUT!#REF!</definedName>
    <definedName name="CHN6L" localSheetId="6">[19]INPUT!#REF!</definedName>
    <definedName name="CHN6L">[19]INPUT!#REF!</definedName>
    <definedName name="CHN6R" localSheetId="6">[19]INPUT!#REF!</definedName>
    <definedName name="CHN6R">[19]INPUT!#REF!</definedName>
    <definedName name="CHN7L" localSheetId="6">[19]INPUT!#REF!</definedName>
    <definedName name="CHN7L">[19]INPUT!#REF!</definedName>
    <definedName name="CHN7R" localSheetId="6">[19]INPUT!#REF!</definedName>
    <definedName name="CHN7R">[19]INPUT!#REF!</definedName>
    <definedName name="CHN8L" localSheetId="6">[19]INPUT!#REF!</definedName>
    <definedName name="CHN8L">[19]INPUT!#REF!</definedName>
    <definedName name="CHN8R" localSheetId="6">[19]INPUT!#REF!</definedName>
    <definedName name="CHN8R">[19]INPUT!#REF!</definedName>
    <definedName name="CHN9L" localSheetId="6">[19]INPUT!#REF!</definedName>
    <definedName name="CHN9L">[19]INPUT!#REF!</definedName>
    <definedName name="CHN9R" localSheetId="6">[19]INPUT!#REF!</definedName>
    <definedName name="CHN9R">[19]INPUT!#REF!</definedName>
    <definedName name="CHO10L" localSheetId="6">[19]INPUT!#REF!</definedName>
    <definedName name="CHO10L">[19]INPUT!#REF!</definedName>
    <definedName name="CHO10R" localSheetId="6">[19]INPUT!#REF!</definedName>
    <definedName name="CHO10R">[19]INPUT!#REF!</definedName>
    <definedName name="CHO3L" localSheetId="6">[19]INPUT!#REF!</definedName>
    <definedName name="CHO3L">[19]INPUT!#REF!</definedName>
    <definedName name="CHO3R" localSheetId="6">[19]INPUT!#REF!</definedName>
    <definedName name="CHO3R">[19]INPUT!#REF!</definedName>
    <definedName name="CHO4L" localSheetId="6">[19]INPUT!#REF!</definedName>
    <definedName name="CHO4L">[19]INPUT!#REF!</definedName>
    <definedName name="CHO4R" localSheetId="6">[19]INPUT!#REF!</definedName>
    <definedName name="CHO4R">[19]INPUT!#REF!</definedName>
    <definedName name="CHO5L" localSheetId="6">[19]INPUT!#REF!</definedName>
    <definedName name="CHO5L">[19]INPUT!#REF!</definedName>
    <definedName name="CHO5R" localSheetId="6">[19]INPUT!#REF!</definedName>
    <definedName name="CHO5R">[19]INPUT!#REF!</definedName>
    <definedName name="CHO6L" localSheetId="6">[19]INPUT!#REF!</definedName>
    <definedName name="CHO6L">[19]INPUT!#REF!</definedName>
    <definedName name="CHO6R" localSheetId="6">[19]INPUT!#REF!</definedName>
    <definedName name="CHO6R">[19]INPUT!#REF!</definedName>
    <definedName name="CHO7L" localSheetId="6">[19]INPUT!#REF!</definedName>
    <definedName name="CHO7L">[19]INPUT!#REF!</definedName>
    <definedName name="CHO7R" localSheetId="6">[19]INPUT!#REF!</definedName>
    <definedName name="CHO7R">[19]INPUT!#REF!</definedName>
    <definedName name="CHO8L" localSheetId="6">[19]INPUT!#REF!</definedName>
    <definedName name="CHO8L">[19]INPUT!#REF!</definedName>
    <definedName name="CHO8R" localSheetId="6">[19]INPUT!#REF!</definedName>
    <definedName name="CHO8R">[19]INPUT!#REF!</definedName>
    <definedName name="CHO9L" localSheetId="6">[19]INPUT!#REF!</definedName>
    <definedName name="CHO9L">[19]INPUT!#REF!</definedName>
    <definedName name="CHO9R" localSheetId="6">[19]INPUT!#REF!</definedName>
    <definedName name="CHO9R">[19]INPUT!#REF!</definedName>
    <definedName name="CHP10L" localSheetId="6">[19]INPUT!#REF!</definedName>
    <definedName name="CHP10L">[19]INPUT!#REF!</definedName>
    <definedName name="CHP10R" localSheetId="6">[19]INPUT!#REF!</definedName>
    <definedName name="CHP10R">[19]INPUT!#REF!</definedName>
    <definedName name="CHP3L" localSheetId="6">[19]INPUT!#REF!</definedName>
    <definedName name="CHP3L">[19]INPUT!#REF!</definedName>
    <definedName name="CHP3R" localSheetId="6">[19]INPUT!#REF!</definedName>
    <definedName name="CHP3R">[19]INPUT!#REF!</definedName>
    <definedName name="CHP4L" localSheetId="6">[19]INPUT!#REF!</definedName>
    <definedName name="CHP4L">[19]INPUT!#REF!</definedName>
    <definedName name="CHP4R" localSheetId="6">[19]INPUT!#REF!</definedName>
    <definedName name="CHP4R">[19]INPUT!#REF!</definedName>
    <definedName name="CHP5L" localSheetId="6">[19]INPUT!#REF!</definedName>
    <definedName name="CHP5L">[19]INPUT!#REF!</definedName>
    <definedName name="CHP5R" localSheetId="6">[19]INPUT!#REF!</definedName>
    <definedName name="CHP5R">[19]INPUT!#REF!</definedName>
    <definedName name="CHP6L" localSheetId="6">[19]INPUT!#REF!</definedName>
    <definedName name="CHP6L">[19]INPUT!#REF!</definedName>
    <definedName name="CHP6R" localSheetId="6">[19]INPUT!#REF!</definedName>
    <definedName name="CHP6R">[19]INPUT!#REF!</definedName>
    <definedName name="CHP7L" localSheetId="6">[19]INPUT!#REF!</definedName>
    <definedName name="CHP7L">[19]INPUT!#REF!</definedName>
    <definedName name="CHP7R" localSheetId="6">[19]INPUT!#REF!</definedName>
    <definedName name="CHP7R">[19]INPUT!#REF!</definedName>
    <definedName name="CHP8L" localSheetId="6">[19]INPUT!#REF!</definedName>
    <definedName name="CHP8L">[19]INPUT!#REF!</definedName>
    <definedName name="CHP8R" localSheetId="6">[19]INPUT!#REF!</definedName>
    <definedName name="CHP8R">[19]INPUT!#REF!</definedName>
    <definedName name="CHP9L" localSheetId="6">[19]INPUT!#REF!</definedName>
    <definedName name="CHP9L">[19]INPUT!#REF!</definedName>
    <definedName name="CHP9R" localSheetId="6">[19]INPUT!#REF!</definedName>
    <definedName name="CHP9R">[19]INPUT!#REF!</definedName>
    <definedName name="CHQ10L" localSheetId="6">[19]INPUT!#REF!</definedName>
    <definedName name="CHQ10L">[19]INPUT!#REF!</definedName>
    <definedName name="CHQ10R" localSheetId="6">[19]INPUT!#REF!</definedName>
    <definedName name="CHQ10R">[19]INPUT!#REF!</definedName>
    <definedName name="CHQ3L" localSheetId="6">[19]INPUT!#REF!</definedName>
    <definedName name="CHQ3L">[19]INPUT!#REF!</definedName>
    <definedName name="CHQ3R" localSheetId="6">[19]INPUT!#REF!</definedName>
    <definedName name="CHQ3R">[19]INPUT!#REF!</definedName>
    <definedName name="CHQ4L" localSheetId="6">[19]INPUT!#REF!</definedName>
    <definedName name="CHQ4L">[19]INPUT!#REF!</definedName>
    <definedName name="CHQ4R" localSheetId="6">[19]INPUT!#REF!</definedName>
    <definedName name="CHQ4R">[19]INPUT!#REF!</definedName>
    <definedName name="CHQ5L" localSheetId="6">[19]INPUT!#REF!</definedName>
    <definedName name="CHQ5L">[19]INPUT!#REF!</definedName>
    <definedName name="CHQ5R" localSheetId="6">[19]INPUT!#REF!</definedName>
    <definedName name="CHQ5R">[19]INPUT!#REF!</definedName>
    <definedName name="CHQ6L" localSheetId="6">[19]INPUT!#REF!</definedName>
    <definedName name="CHQ6L">[19]INPUT!#REF!</definedName>
    <definedName name="CHQ6R" localSheetId="6">[19]INPUT!#REF!</definedName>
    <definedName name="CHQ6R">[19]INPUT!#REF!</definedName>
    <definedName name="CHQ7L" localSheetId="6">[19]INPUT!#REF!</definedName>
    <definedName name="CHQ7L">[19]INPUT!#REF!</definedName>
    <definedName name="CHQ7R" localSheetId="6">[19]INPUT!#REF!</definedName>
    <definedName name="CHQ7R">[19]INPUT!#REF!</definedName>
    <definedName name="CHQ8L" localSheetId="6">[19]INPUT!#REF!</definedName>
    <definedName name="CHQ8L">[19]INPUT!#REF!</definedName>
    <definedName name="CHQ8R" localSheetId="6">[19]INPUT!#REF!</definedName>
    <definedName name="CHQ8R">[19]INPUT!#REF!</definedName>
    <definedName name="CHQ9L" localSheetId="6">[19]INPUT!#REF!</definedName>
    <definedName name="CHQ9L">[19]INPUT!#REF!</definedName>
    <definedName name="CHQ9R" localSheetId="6">[19]INPUT!#REF!</definedName>
    <definedName name="CHQ9R">[19]INPUT!#REF!</definedName>
    <definedName name="CHR10L" localSheetId="6">[19]INPUT!#REF!</definedName>
    <definedName name="CHR10L">[19]INPUT!#REF!</definedName>
    <definedName name="CHR10R" localSheetId="6">[19]INPUT!#REF!</definedName>
    <definedName name="CHR10R">[19]INPUT!#REF!</definedName>
    <definedName name="CHR3L" localSheetId="6">[19]INPUT!#REF!</definedName>
    <definedName name="CHR3L">[19]INPUT!#REF!</definedName>
    <definedName name="CHR3R" localSheetId="6">[19]INPUT!#REF!</definedName>
    <definedName name="CHR3R">[19]INPUT!#REF!</definedName>
    <definedName name="CHR4L" localSheetId="6">[19]INPUT!#REF!</definedName>
    <definedName name="CHR4L">[19]INPUT!#REF!</definedName>
    <definedName name="CHR4R" localSheetId="6">[19]INPUT!#REF!</definedName>
    <definedName name="CHR4R">[19]INPUT!#REF!</definedName>
    <definedName name="CHR5L" localSheetId="6">[19]INPUT!#REF!</definedName>
    <definedName name="CHR5L">[19]INPUT!#REF!</definedName>
    <definedName name="CHR5R" localSheetId="6">[19]INPUT!#REF!</definedName>
    <definedName name="CHR5R">[19]INPUT!#REF!</definedName>
    <definedName name="CHR6L" localSheetId="6">[19]INPUT!#REF!</definedName>
    <definedName name="CHR6L">[19]INPUT!#REF!</definedName>
    <definedName name="CHR6R" localSheetId="6">[19]INPUT!#REF!</definedName>
    <definedName name="CHR6R">[19]INPUT!#REF!</definedName>
    <definedName name="CHR7L" localSheetId="6">[19]INPUT!#REF!</definedName>
    <definedName name="CHR7L">[19]INPUT!#REF!</definedName>
    <definedName name="CHR7R" localSheetId="6">[19]INPUT!#REF!</definedName>
    <definedName name="CHR7R">[19]INPUT!#REF!</definedName>
    <definedName name="CHR8L" localSheetId="6">[19]INPUT!#REF!</definedName>
    <definedName name="CHR8L">[19]INPUT!#REF!</definedName>
    <definedName name="CHR8R" localSheetId="6">[19]INPUT!#REF!</definedName>
    <definedName name="CHR8R">[19]INPUT!#REF!</definedName>
    <definedName name="CHR9L" localSheetId="6">[19]INPUT!#REF!</definedName>
    <definedName name="CHR9L">[19]INPUT!#REF!</definedName>
    <definedName name="CHR9R" localSheetId="6">[19]INPUT!#REF!</definedName>
    <definedName name="CHR9R">[19]INPUT!#REF!</definedName>
    <definedName name="CHSUM10L" localSheetId="6">[19]INPUT!#REF!</definedName>
    <definedName name="CHSUM10L">[19]INPUT!#REF!</definedName>
    <definedName name="CHSUM10R" localSheetId="6">[19]INPUT!#REF!</definedName>
    <definedName name="CHSUM10R">[19]INPUT!#REF!</definedName>
    <definedName name="CHSUM3L" localSheetId="6">[19]INPUT!#REF!</definedName>
    <definedName name="CHSUM3L">[19]INPUT!#REF!</definedName>
    <definedName name="CHSUM3R" localSheetId="6">[19]INPUT!#REF!</definedName>
    <definedName name="CHSUM3R">[19]INPUT!#REF!</definedName>
    <definedName name="CHSUM4L" localSheetId="6">[19]INPUT!#REF!</definedName>
    <definedName name="CHSUM4L">[19]INPUT!#REF!</definedName>
    <definedName name="CHSUM4R" localSheetId="6">[19]INPUT!#REF!</definedName>
    <definedName name="CHSUM4R">[19]INPUT!#REF!</definedName>
    <definedName name="CHSUM5L" localSheetId="6">[19]INPUT!#REF!</definedName>
    <definedName name="CHSUM5L">[19]INPUT!#REF!</definedName>
    <definedName name="CHSUM5R" localSheetId="6">[19]INPUT!#REF!</definedName>
    <definedName name="CHSUM5R">[19]INPUT!#REF!</definedName>
    <definedName name="CHSUM6L" localSheetId="6">[19]INPUT!#REF!</definedName>
    <definedName name="CHSUM6L">[19]INPUT!#REF!</definedName>
    <definedName name="CHSUM6R" localSheetId="6">[19]INPUT!#REF!</definedName>
    <definedName name="CHSUM6R">[19]INPUT!#REF!</definedName>
    <definedName name="CHSUM7L" localSheetId="6">[19]INPUT!#REF!</definedName>
    <definedName name="CHSUM7L">[19]INPUT!#REF!</definedName>
    <definedName name="CHSUM7R" localSheetId="6">[19]INPUT!#REF!</definedName>
    <definedName name="CHSUM7R">[19]INPUT!#REF!</definedName>
    <definedName name="CHSUM8L" localSheetId="6">[19]INPUT!#REF!</definedName>
    <definedName name="CHSUM8L">[19]INPUT!#REF!</definedName>
    <definedName name="CHSUM8R" localSheetId="6">[19]INPUT!#REF!</definedName>
    <definedName name="CHSUM8R">[19]INPUT!#REF!</definedName>
    <definedName name="CHSUM9L" localSheetId="6">[19]INPUT!#REF!</definedName>
    <definedName name="CHSUM9L">[19]INPUT!#REF!</definedName>
    <definedName name="CHSUM9R" localSheetId="6">[19]INPUT!#REF!</definedName>
    <definedName name="CHSUM9R">[19]INPUT!#REF!</definedName>
    <definedName name="CI" localSheetId="6">#REF!</definedName>
    <definedName name="CI">#REF!</definedName>
    <definedName name="CJ" localSheetId="6">#REF!</definedName>
    <definedName name="CJ">#REF!</definedName>
    <definedName name="CJFRMS" localSheetId="6">#REF!</definedName>
    <definedName name="CJFRMS">#REF!</definedName>
    <definedName name="cm" localSheetId="6">#REF!</definedName>
    <definedName name="cm">#REF!</definedName>
    <definedName name="CN10TL" localSheetId="6">[19]INPUT!#REF!</definedName>
    <definedName name="CN10TL">[19]INPUT!#REF!</definedName>
    <definedName name="CN10TR" localSheetId="6">[19]INPUT!#REF!</definedName>
    <definedName name="CN10TR">[19]INPUT!#REF!</definedName>
    <definedName name="CN3TL" localSheetId="6">[19]INPUT!#REF!</definedName>
    <definedName name="CN3TL">[19]INPUT!#REF!</definedName>
    <definedName name="CN3TR" localSheetId="6">[19]INPUT!#REF!</definedName>
    <definedName name="CN3TR">[19]INPUT!#REF!</definedName>
    <definedName name="CN4TL" localSheetId="6">[19]INPUT!#REF!</definedName>
    <definedName name="CN4TL">[19]INPUT!#REF!</definedName>
    <definedName name="CN4TR" localSheetId="6">[19]INPUT!#REF!</definedName>
    <definedName name="CN4TR">[19]INPUT!#REF!</definedName>
    <definedName name="CN5TL" localSheetId="6">[19]INPUT!#REF!</definedName>
    <definedName name="CN5TL">[19]INPUT!#REF!</definedName>
    <definedName name="CN5TR" localSheetId="6">[19]INPUT!#REF!</definedName>
    <definedName name="CN5TR">[19]INPUT!#REF!</definedName>
    <definedName name="CN6TL" localSheetId="6">[19]INPUT!#REF!</definedName>
    <definedName name="CN6TL">[19]INPUT!#REF!</definedName>
    <definedName name="CN6TR" localSheetId="6">[19]INPUT!#REF!</definedName>
    <definedName name="CN6TR">[19]INPUT!#REF!</definedName>
    <definedName name="CN7TL" localSheetId="6">[19]INPUT!#REF!</definedName>
    <definedName name="CN7TL">[19]INPUT!#REF!</definedName>
    <definedName name="CN7TR" localSheetId="6">[19]INPUT!#REF!</definedName>
    <definedName name="CN7TR">[19]INPUT!#REF!</definedName>
    <definedName name="CN8TL" localSheetId="6">[19]INPUT!#REF!</definedName>
    <definedName name="CN8TL">[19]INPUT!#REF!</definedName>
    <definedName name="CN8TR" localSheetId="6">[19]INPUT!#REF!</definedName>
    <definedName name="CN8TR">[19]INPUT!#REF!</definedName>
    <definedName name="CN9TL" localSheetId="6">[19]INPUT!#REF!</definedName>
    <definedName name="CN9TL">[19]INPUT!#REF!</definedName>
    <definedName name="CN9TR" localSheetId="6">[19]INPUT!#REF!</definedName>
    <definedName name="CN9TR">[19]INPUT!#REF!</definedName>
    <definedName name="CODE">[24]CODE!$A$3:$L$92</definedName>
    <definedName name="COLUMN_A" localSheetId="6">#REF!</definedName>
    <definedName name="COLUMN_A">#REF!</definedName>
    <definedName name="con">[25]input!$N$1</definedName>
    <definedName name="conb1" localSheetId="6">[8]!conb1</definedName>
    <definedName name="conb1">[8]!conb1</definedName>
    <definedName name="conb10" localSheetId="6">[8]!conb10</definedName>
    <definedName name="conb10">[8]!conb10</definedName>
    <definedName name="conb100" localSheetId="6">[8]!conb100</definedName>
    <definedName name="conb100">[8]!conb100</definedName>
    <definedName name="conb101" localSheetId="6">[8]!conb101</definedName>
    <definedName name="conb101">[8]!conb101</definedName>
    <definedName name="conb102" localSheetId="6">[8]!conb102</definedName>
    <definedName name="conb102">[8]!conb102</definedName>
    <definedName name="conb103" localSheetId="6">[8]!conb103</definedName>
    <definedName name="conb103">[8]!conb103</definedName>
    <definedName name="conb104" localSheetId="6">[8]!conb104</definedName>
    <definedName name="conb104">[8]!conb104</definedName>
    <definedName name="conb105" localSheetId="6">[8]!conb105</definedName>
    <definedName name="conb105">[8]!conb105</definedName>
    <definedName name="conb106" localSheetId="6">[8]!conb106</definedName>
    <definedName name="conb106">[8]!conb106</definedName>
    <definedName name="conb107" localSheetId="6">[8]!conb107</definedName>
    <definedName name="conb107">[8]!conb107</definedName>
    <definedName name="conb108" localSheetId="6">[8]!conb108</definedName>
    <definedName name="conb108">[8]!conb108</definedName>
    <definedName name="conb109" localSheetId="6">[8]!conb109</definedName>
    <definedName name="conb109">[8]!conb109</definedName>
    <definedName name="conb11" localSheetId="6">[8]!conb11</definedName>
    <definedName name="conb11">[8]!conb11</definedName>
    <definedName name="conb110" localSheetId="6">[8]!conb110</definedName>
    <definedName name="conb110">[8]!conb110</definedName>
    <definedName name="conb111" localSheetId="6">[8]!conb111</definedName>
    <definedName name="conb111">[8]!conb111</definedName>
    <definedName name="conb112" localSheetId="6">[8]!conb112</definedName>
    <definedName name="conb112">[8]!conb112</definedName>
    <definedName name="conb113" localSheetId="6">[8]!conb113</definedName>
    <definedName name="conb113">[8]!conb113</definedName>
    <definedName name="conb114" localSheetId="6">[8]!conb114</definedName>
    <definedName name="conb114">[8]!conb114</definedName>
    <definedName name="conb115" localSheetId="6">[8]!conb115</definedName>
    <definedName name="conb115">[8]!conb115</definedName>
    <definedName name="conb116" localSheetId="6">[8]!conb116</definedName>
    <definedName name="conb116">[8]!conb116</definedName>
    <definedName name="conb117" localSheetId="6">[8]!conb117</definedName>
    <definedName name="conb117">[8]!conb117</definedName>
    <definedName name="conb118" localSheetId="6">[8]!conb118</definedName>
    <definedName name="conb118">[8]!conb118</definedName>
    <definedName name="conb119" localSheetId="6">[8]!conb119</definedName>
    <definedName name="conb119">[8]!conb119</definedName>
    <definedName name="conb12" localSheetId="6">[8]!conb12</definedName>
    <definedName name="conb12">[8]!conb12</definedName>
    <definedName name="conb120" localSheetId="6">[8]!conb120</definedName>
    <definedName name="conb120">[8]!conb120</definedName>
    <definedName name="conb121" localSheetId="6">[8]!conb121</definedName>
    <definedName name="conb121">[8]!conb121</definedName>
    <definedName name="conb13" localSheetId="6">[8]!conb13</definedName>
    <definedName name="conb13">[8]!conb13</definedName>
    <definedName name="conb14" localSheetId="6">[8]!conb14</definedName>
    <definedName name="conb14">[8]!conb14</definedName>
    <definedName name="conb15" localSheetId="6">[8]!conb15</definedName>
    <definedName name="conb15">[8]!conb15</definedName>
    <definedName name="conb16" localSheetId="6">[8]!conb16</definedName>
    <definedName name="conb16">[8]!conb16</definedName>
    <definedName name="conb17" localSheetId="6">[8]!conb17</definedName>
    <definedName name="conb17">[8]!conb17</definedName>
    <definedName name="conb18" localSheetId="6">[8]!conb18</definedName>
    <definedName name="conb18">[8]!conb18</definedName>
    <definedName name="conb19" localSheetId="6">[8]!conb19</definedName>
    <definedName name="conb19">[8]!conb19</definedName>
    <definedName name="conb2" localSheetId="6">[8]!conb2</definedName>
    <definedName name="conb2">[8]!conb2</definedName>
    <definedName name="conb20" localSheetId="6">[8]!conb20</definedName>
    <definedName name="conb20">[8]!conb20</definedName>
    <definedName name="conb21" localSheetId="6">[8]!conb21</definedName>
    <definedName name="conb21">[8]!conb21</definedName>
    <definedName name="conb22" localSheetId="6">[8]!conb22</definedName>
    <definedName name="conb22">[8]!conb22</definedName>
    <definedName name="conb23" localSheetId="6">[8]!conb23</definedName>
    <definedName name="conb23">[8]!conb23</definedName>
    <definedName name="conb24" localSheetId="6">[8]!conb24</definedName>
    <definedName name="conb24">[8]!conb24</definedName>
    <definedName name="conb25" localSheetId="6">[8]!conb25</definedName>
    <definedName name="conb25">[8]!conb25</definedName>
    <definedName name="conb26" localSheetId="6">[8]!conb26</definedName>
    <definedName name="conb26">[8]!conb26</definedName>
    <definedName name="conb27" localSheetId="6">[8]!conb27</definedName>
    <definedName name="conb27">[8]!conb27</definedName>
    <definedName name="conb28" localSheetId="6">[8]!conb28</definedName>
    <definedName name="conb28">[8]!conb28</definedName>
    <definedName name="conb29" localSheetId="6">[8]!conb29</definedName>
    <definedName name="conb29">[8]!conb29</definedName>
    <definedName name="conb3" localSheetId="6">[8]!conb3</definedName>
    <definedName name="conb3">[8]!conb3</definedName>
    <definedName name="conb30" localSheetId="6">[8]!conb30</definedName>
    <definedName name="conb30">[8]!conb30</definedName>
    <definedName name="conb31" localSheetId="6">[8]!conb31</definedName>
    <definedName name="conb31">[8]!conb31</definedName>
    <definedName name="conb33" localSheetId="6">[8]!conb33</definedName>
    <definedName name="conb33">[8]!conb33</definedName>
    <definedName name="conb34" localSheetId="6">[8]!conb34</definedName>
    <definedName name="conb34">[8]!conb34</definedName>
    <definedName name="conb36" localSheetId="6">[8]!conb36</definedName>
    <definedName name="conb36">[8]!conb36</definedName>
    <definedName name="conb37" localSheetId="6">[8]!conb37</definedName>
    <definedName name="conb37">[8]!conb37</definedName>
    <definedName name="conb38" localSheetId="6">[8]!conb38</definedName>
    <definedName name="conb38">[8]!conb38</definedName>
    <definedName name="conb39" localSheetId="6">[8]!conb39</definedName>
    <definedName name="conb39">[8]!conb39</definedName>
    <definedName name="conb4" localSheetId="6">[8]!conb4</definedName>
    <definedName name="conb4">[8]!conb4</definedName>
    <definedName name="conb40" localSheetId="6">[8]!conb40</definedName>
    <definedName name="conb40">[8]!conb40</definedName>
    <definedName name="conb41" localSheetId="6">[8]!conb41</definedName>
    <definedName name="conb41">[8]!conb41</definedName>
    <definedName name="conb42" localSheetId="6">[8]!conb42</definedName>
    <definedName name="conb42">[8]!conb42</definedName>
    <definedName name="conb43" localSheetId="6">[8]!conb43</definedName>
    <definedName name="conb43">[8]!conb43</definedName>
    <definedName name="conb44" localSheetId="6">[8]!conb44</definedName>
    <definedName name="conb44">[8]!conb44</definedName>
    <definedName name="conb45" localSheetId="6">[8]!conb45</definedName>
    <definedName name="conb45">[8]!conb45</definedName>
    <definedName name="conb46" localSheetId="6">[8]!conb46</definedName>
    <definedName name="conb46">[8]!conb46</definedName>
    <definedName name="conb47" localSheetId="6">[8]!conb47</definedName>
    <definedName name="conb47">[8]!conb47</definedName>
    <definedName name="conb48" localSheetId="6">[8]!conb48</definedName>
    <definedName name="conb48">[8]!conb48</definedName>
    <definedName name="conb49" localSheetId="6">[8]!conb49</definedName>
    <definedName name="conb49">[8]!conb49</definedName>
    <definedName name="conb5" localSheetId="6">[8]!conb5</definedName>
    <definedName name="conb5">[8]!conb5</definedName>
    <definedName name="conb50" localSheetId="6">[8]!conb50</definedName>
    <definedName name="conb50">[8]!conb50</definedName>
    <definedName name="conb51" localSheetId="6">[8]!conb51</definedName>
    <definedName name="conb51">[8]!conb51</definedName>
    <definedName name="conb52" localSheetId="6">[8]!conb52</definedName>
    <definedName name="conb52">[8]!conb52</definedName>
    <definedName name="conb53" localSheetId="6">[8]!conb53</definedName>
    <definedName name="conb53">[8]!conb53</definedName>
    <definedName name="conb54" localSheetId="6">[8]!conb54</definedName>
    <definedName name="conb54">[8]!conb54</definedName>
    <definedName name="conb55" localSheetId="6">[8]!conb55</definedName>
    <definedName name="conb55">[8]!conb55</definedName>
    <definedName name="conb58" localSheetId="6">[8]!conb58</definedName>
    <definedName name="conb58">[8]!conb58</definedName>
    <definedName name="conb59" localSheetId="6">[8]!conb59</definedName>
    <definedName name="conb59">[8]!conb59</definedName>
    <definedName name="conb6" localSheetId="6">[8]!conb6</definedName>
    <definedName name="conb6">[8]!conb6</definedName>
    <definedName name="conb60" localSheetId="6">[8]!conb60</definedName>
    <definedName name="conb60">[8]!conb60</definedName>
    <definedName name="conb61" localSheetId="6">[8]!conb61</definedName>
    <definedName name="conb61">[8]!conb61</definedName>
    <definedName name="conb62" localSheetId="6">[8]!conb62</definedName>
    <definedName name="conb62">[8]!conb62</definedName>
    <definedName name="conb63" localSheetId="6">[8]!conb63</definedName>
    <definedName name="conb63">[8]!conb63</definedName>
    <definedName name="conb64" localSheetId="6">[8]!conb64</definedName>
    <definedName name="conb64">[8]!conb64</definedName>
    <definedName name="conb65" localSheetId="6">[8]!conb65</definedName>
    <definedName name="conb65">[8]!conb65</definedName>
    <definedName name="conb66" localSheetId="6">[8]!conb66</definedName>
    <definedName name="conb66">[8]!conb66</definedName>
    <definedName name="conb67" localSheetId="6">[8]!conb67</definedName>
    <definedName name="conb67">[8]!conb67</definedName>
    <definedName name="conb68" localSheetId="6">[8]!conb68</definedName>
    <definedName name="conb68">[8]!conb68</definedName>
    <definedName name="conb69" localSheetId="6">[8]!conb69</definedName>
    <definedName name="conb69">[8]!conb69</definedName>
    <definedName name="conb7" localSheetId="6">[8]!conb7</definedName>
    <definedName name="conb7">[8]!conb7</definedName>
    <definedName name="conb70" localSheetId="6">[8]!conb70</definedName>
    <definedName name="conb70">[8]!conb70</definedName>
    <definedName name="conb71" localSheetId="6">[8]!conb71</definedName>
    <definedName name="conb71">[8]!conb71</definedName>
    <definedName name="conb72" localSheetId="6">[8]!conb72</definedName>
    <definedName name="conb72">[8]!conb72</definedName>
    <definedName name="conb73" localSheetId="6">[8]!conb73</definedName>
    <definedName name="conb73">[8]!conb73</definedName>
    <definedName name="conb74" localSheetId="6">[8]!conb74</definedName>
    <definedName name="conb74">[8]!conb74</definedName>
    <definedName name="conb75" localSheetId="6">[8]!conb75</definedName>
    <definedName name="conb75">[8]!conb75</definedName>
    <definedName name="conb76" localSheetId="6">[8]!conb76</definedName>
    <definedName name="conb76">[8]!conb76</definedName>
    <definedName name="conb77" localSheetId="6">[8]!conb77</definedName>
    <definedName name="conb77">[8]!conb77</definedName>
    <definedName name="conb78" localSheetId="6">[8]!conb78</definedName>
    <definedName name="conb78">[8]!conb78</definedName>
    <definedName name="conb79" localSheetId="6">[8]!conb79</definedName>
    <definedName name="conb79">[8]!conb79</definedName>
    <definedName name="conb8" localSheetId="6">[8]!conb8</definedName>
    <definedName name="conb8">[8]!conb8</definedName>
    <definedName name="conb80" localSheetId="6">[8]!conb80</definedName>
    <definedName name="conb80">[8]!conb80</definedName>
    <definedName name="conb81" localSheetId="6">[8]!conb81</definedName>
    <definedName name="conb81">[8]!conb81</definedName>
    <definedName name="conb82" localSheetId="6">[8]!conb82</definedName>
    <definedName name="conb82">[8]!conb82</definedName>
    <definedName name="conb83" localSheetId="6">[8]!conb83</definedName>
    <definedName name="conb83">[8]!conb83</definedName>
    <definedName name="conb84" localSheetId="6">[8]!conb84</definedName>
    <definedName name="conb84">[8]!conb84</definedName>
    <definedName name="conb85" localSheetId="6">[8]!conb85</definedName>
    <definedName name="conb85">[8]!conb85</definedName>
    <definedName name="conb86" localSheetId="6">[8]!conb86</definedName>
    <definedName name="conb86">[8]!conb86</definedName>
    <definedName name="conb87" localSheetId="6">[8]!conb87</definedName>
    <definedName name="conb87">[8]!conb87</definedName>
    <definedName name="conb88" localSheetId="6">[8]!conb88</definedName>
    <definedName name="conb88">[8]!conb88</definedName>
    <definedName name="conb89" localSheetId="6">[8]!conb89</definedName>
    <definedName name="conb89">[8]!conb89</definedName>
    <definedName name="conb9" localSheetId="6">[8]!conb9</definedName>
    <definedName name="conb9">[8]!conb9</definedName>
    <definedName name="conb90" localSheetId="6">[8]!conb90</definedName>
    <definedName name="conb90">[8]!conb90</definedName>
    <definedName name="conb91" localSheetId="6">[8]!conb91</definedName>
    <definedName name="conb91">[8]!conb91</definedName>
    <definedName name="conb92" localSheetId="6">[8]!conb92</definedName>
    <definedName name="conb92">[8]!conb92</definedName>
    <definedName name="conb93" localSheetId="6">[8]!conb93</definedName>
    <definedName name="conb93">[8]!conb93</definedName>
    <definedName name="conb94" localSheetId="6">[8]!conb94</definedName>
    <definedName name="conb94">[8]!conb94</definedName>
    <definedName name="conb95" localSheetId="6">[8]!conb95</definedName>
    <definedName name="conb95">[8]!conb95</definedName>
    <definedName name="conb96" localSheetId="6">[8]!conb96</definedName>
    <definedName name="conb96">[8]!conb96</definedName>
    <definedName name="conb97" localSheetId="6">[8]!conb97</definedName>
    <definedName name="conb97">[8]!conb97</definedName>
    <definedName name="conb98" localSheetId="6">[8]!conb98</definedName>
    <definedName name="conb98">[8]!conb98</definedName>
    <definedName name="conb99" localSheetId="6">[8]!conb99</definedName>
    <definedName name="conb99">[8]!conb99</definedName>
    <definedName name="COPING_L" localSheetId="6">#REF!</definedName>
    <definedName name="COPING_L">#REF!</definedName>
    <definedName name="COPING_W" localSheetId="6">#REF!</definedName>
    <definedName name="COPING_W">#REF!</definedName>
    <definedName name="_xlnm.Criteria" localSheetId="6">#REF!</definedName>
    <definedName name="_xlnm.Criteria">#REF!</definedName>
    <definedName name="Criteria_MI" localSheetId="6">[16]내역!#REF!</definedName>
    <definedName name="Criteria_MI">[16]내역!#REF!</definedName>
    <definedName name="CTC" localSheetId="6">#REF!</definedName>
    <definedName name="CTC">#REF!</definedName>
    <definedName name="CUT10L" localSheetId="6">[19]INPUT!#REF!</definedName>
    <definedName name="CUT10L">[19]INPUT!#REF!</definedName>
    <definedName name="CUT10R" localSheetId="6">[19]INPUT!#REF!</definedName>
    <definedName name="CUT10R">[19]INPUT!#REF!</definedName>
    <definedName name="CUT3L" localSheetId="6">[19]INPUT!#REF!</definedName>
    <definedName name="CUT3L">[19]INPUT!#REF!</definedName>
    <definedName name="CUT3R" localSheetId="6">[19]INPUT!#REF!</definedName>
    <definedName name="CUT3R">[19]INPUT!#REF!</definedName>
    <definedName name="CUT4L" localSheetId="6">[19]INPUT!#REF!</definedName>
    <definedName name="CUT4L">[19]INPUT!#REF!</definedName>
    <definedName name="CUT4R" localSheetId="6">[19]INPUT!#REF!</definedName>
    <definedName name="CUT4R">[19]INPUT!#REF!</definedName>
    <definedName name="CUT5L" localSheetId="6">[19]INPUT!#REF!</definedName>
    <definedName name="CUT5L">[19]INPUT!#REF!</definedName>
    <definedName name="CUT5R" localSheetId="6">[19]INPUT!#REF!</definedName>
    <definedName name="CUT5R">[19]INPUT!#REF!</definedName>
    <definedName name="CUT6L" localSheetId="6">[19]INPUT!#REF!</definedName>
    <definedName name="CUT6L">[19]INPUT!#REF!</definedName>
    <definedName name="CUT6R" localSheetId="6">[19]INPUT!#REF!</definedName>
    <definedName name="CUT6R">[19]INPUT!#REF!</definedName>
    <definedName name="CUT7L" localSheetId="6">[19]INPUT!#REF!</definedName>
    <definedName name="CUT7L">[19]INPUT!#REF!</definedName>
    <definedName name="CUT7R" localSheetId="6">[19]INPUT!#REF!</definedName>
    <definedName name="CUT7R">[19]INPUT!#REF!</definedName>
    <definedName name="CUT8L" localSheetId="6">[19]INPUT!#REF!</definedName>
    <definedName name="CUT8L">[19]INPUT!#REF!</definedName>
    <definedName name="CUT8R" localSheetId="6">[19]INPUT!#REF!</definedName>
    <definedName name="CUT8R">[19]INPUT!#REF!</definedName>
    <definedName name="CUT9L" localSheetId="6">[19]INPUT!#REF!</definedName>
    <definedName name="CUT9L">[19]INPUT!#REF!</definedName>
    <definedName name="CUT9R" localSheetId="6">[19]INPUT!#REF!</definedName>
    <definedName name="CUT9R">[19]INPUT!#REF!</definedName>
    <definedName name="CX10L" localSheetId="6">[19]INPUT!#REF!</definedName>
    <definedName name="CX10L">[19]INPUT!#REF!</definedName>
    <definedName name="CX10R" localSheetId="6">[19]INPUT!#REF!</definedName>
    <definedName name="CX10R">[19]INPUT!#REF!</definedName>
    <definedName name="CX3L" localSheetId="6">[19]INPUT!#REF!</definedName>
    <definedName name="CX3L">[19]INPUT!#REF!</definedName>
    <definedName name="CX3R" localSheetId="6">[19]INPUT!#REF!</definedName>
    <definedName name="CX3R">[19]INPUT!#REF!</definedName>
    <definedName name="CX4L" localSheetId="6">[19]INPUT!#REF!</definedName>
    <definedName name="CX4L">[19]INPUT!#REF!</definedName>
    <definedName name="CX4R" localSheetId="6">[19]INPUT!#REF!</definedName>
    <definedName name="CX4R">[19]INPUT!#REF!</definedName>
    <definedName name="CX5L" localSheetId="6">[19]INPUT!#REF!</definedName>
    <definedName name="CX5L">[19]INPUT!#REF!</definedName>
    <definedName name="CX5R" localSheetId="6">[19]INPUT!#REF!</definedName>
    <definedName name="CX5R">[19]INPUT!#REF!</definedName>
    <definedName name="CX6L" localSheetId="6">[19]INPUT!#REF!</definedName>
    <definedName name="CX6L">[19]INPUT!#REF!</definedName>
    <definedName name="CX6R" localSheetId="6">[19]INPUT!#REF!</definedName>
    <definedName name="CX6R">[19]INPUT!#REF!</definedName>
    <definedName name="CX7L" localSheetId="6">[19]INPUT!#REF!</definedName>
    <definedName name="CX7L">[19]INPUT!#REF!</definedName>
    <definedName name="CX7R" localSheetId="6">[19]INPUT!#REF!</definedName>
    <definedName name="CX7R">[19]INPUT!#REF!</definedName>
    <definedName name="CX8L" localSheetId="6">[19]INPUT!#REF!</definedName>
    <definedName name="CX8L">[19]INPUT!#REF!</definedName>
    <definedName name="CX8R" localSheetId="6">[19]INPUT!#REF!</definedName>
    <definedName name="CX8R">[19]INPUT!#REF!</definedName>
    <definedName name="CX9L" localSheetId="6">[19]INPUT!#REF!</definedName>
    <definedName name="CX9L">[19]INPUT!#REF!</definedName>
    <definedName name="CX9R" localSheetId="6">[19]INPUT!#REF!</definedName>
    <definedName name="CX9R">[19]INPUT!#REF!</definedName>
    <definedName name="CY10L" localSheetId="6">[19]INPUT!#REF!</definedName>
    <definedName name="CY10L">[19]INPUT!#REF!</definedName>
    <definedName name="CY10R" localSheetId="6">[19]INPUT!#REF!</definedName>
    <definedName name="CY10R">[19]INPUT!#REF!</definedName>
    <definedName name="CY3L" localSheetId="6">[19]INPUT!#REF!</definedName>
    <definedName name="CY3L">[19]INPUT!#REF!</definedName>
    <definedName name="CY3R" localSheetId="6">[19]INPUT!#REF!</definedName>
    <definedName name="CY3R">[19]INPUT!#REF!</definedName>
    <definedName name="CY4L" localSheetId="6">[19]INPUT!#REF!</definedName>
    <definedName name="CY4L">[19]INPUT!#REF!</definedName>
    <definedName name="CY4R" localSheetId="6">[19]INPUT!#REF!</definedName>
    <definedName name="CY4R">[19]INPUT!#REF!</definedName>
    <definedName name="CY5L" localSheetId="6">[19]INPUT!#REF!</definedName>
    <definedName name="CY5L">[19]INPUT!#REF!</definedName>
    <definedName name="CY5R" localSheetId="6">[19]INPUT!#REF!</definedName>
    <definedName name="CY5R">[19]INPUT!#REF!</definedName>
    <definedName name="CY6L" localSheetId="6">[19]INPUT!#REF!</definedName>
    <definedName name="CY6L">[19]INPUT!#REF!</definedName>
    <definedName name="CY6R" localSheetId="6">[19]INPUT!#REF!</definedName>
    <definedName name="CY6R">[19]INPUT!#REF!</definedName>
    <definedName name="CY7L" localSheetId="6">[19]INPUT!#REF!</definedName>
    <definedName name="CY7L">[19]INPUT!#REF!</definedName>
    <definedName name="CY7R" localSheetId="6">[19]INPUT!#REF!</definedName>
    <definedName name="CY7R">[19]INPUT!#REF!</definedName>
    <definedName name="CY8L" localSheetId="6">[19]INPUT!#REF!</definedName>
    <definedName name="CY8L">[19]INPUT!#REF!</definedName>
    <definedName name="CY8R" localSheetId="6">[19]INPUT!#REF!</definedName>
    <definedName name="CY8R">[19]INPUT!#REF!</definedName>
    <definedName name="CY9L" localSheetId="6">[19]INPUT!#REF!</definedName>
    <definedName name="CY9L">[19]INPUT!#REF!</definedName>
    <definedName name="CY9R" localSheetId="6">[19]INPUT!#REF!</definedName>
    <definedName name="CY9R">[19]INPUT!#REF!</definedName>
    <definedName name="CYA10L" localSheetId="6">[19]INPUT!#REF!</definedName>
    <definedName name="CYA10L">[19]INPUT!#REF!</definedName>
    <definedName name="CYA10R" localSheetId="6">[19]INPUT!#REF!</definedName>
    <definedName name="CYA10R">[19]INPUT!#REF!</definedName>
    <definedName name="CYA3L" localSheetId="6">[19]INPUT!#REF!</definedName>
    <definedName name="CYA3L">[19]INPUT!#REF!</definedName>
    <definedName name="CYA3R" localSheetId="6">[19]INPUT!#REF!</definedName>
    <definedName name="CYA3R">[19]INPUT!#REF!</definedName>
    <definedName name="CYA4L" localSheetId="6">[19]INPUT!#REF!</definedName>
    <definedName name="CYA4L">[19]INPUT!#REF!</definedName>
    <definedName name="CYA4R" localSheetId="6">[19]INPUT!#REF!</definedName>
    <definedName name="CYA4R">[19]INPUT!#REF!</definedName>
    <definedName name="CYA5L" localSheetId="6">[19]INPUT!#REF!</definedName>
    <definedName name="CYA5L">[19]INPUT!#REF!</definedName>
    <definedName name="CYA5R" localSheetId="6">[19]INPUT!#REF!</definedName>
    <definedName name="CYA5R">[19]INPUT!#REF!</definedName>
    <definedName name="CYA6L" localSheetId="6">[19]INPUT!#REF!</definedName>
    <definedName name="CYA6L">[19]INPUT!#REF!</definedName>
    <definedName name="CYA6R" localSheetId="6">[19]INPUT!#REF!</definedName>
    <definedName name="CYA6R">[19]INPUT!#REF!</definedName>
    <definedName name="CYA7L" localSheetId="6">[19]INPUT!#REF!</definedName>
    <definedName name="CYA7L">[19]INPUT!#REF!</definedName>
    <definedName name="CYA7R" localSheetId="6">[19]INPUT!#REF!</definedName>
    <definedName name="CYA7R">[19]INPUT!#REF!</definedName>
    <definedName name="CYA8L" localSheetId="6">[19]INPUT!#REF!</definedName>
    <definedName name="CYA8L">[19]INPUT!#REF!</definedName>
    <definedName name="CYA8R" localSheetId="6">[19]INPUT!#REF!</definedName>
    <definedName name="CYA8R">[19]INPUT!#REF!</definedName>
    <definedName name="CYA9L" localSheetId="6">[19]INPUT!#REF!</definedName>
    <definedName name="CYA9L">[19]INPUT!#REF!</definedName>
    <definedName name="CYA9R" localSheetId="6">[19]INPUT!#REF!</definedName>
    <definedName name="CYA9R">[19]INPUT!#REF!</definedName>
    <definedName name="CYB10L" localSheetId="6">[19]INPUT!#REF!</definedName>
    <definedName name="CYB10L">[19]INPUT!#REF!</definedName>
    <definedName name="CYB10R" localSheetId="6">[19]INPUT!#REF!</definedName>
    <definedName name="CYB10R">[19]INPUT!#REF!</definedName>
    <definedName name="CYB3L" localSheetId="6">[19]INPUT!#REF!</definedName>
    <definedName name="CYB3L">[19]INPUT!#REF!</definedName>
    <definedName name="CYB3R" localSheetId="6">[19]INPUT!#REF!</definedName>
    <definedName name="CYB3R">[19]INPUT!#REF!</definedName>
    <definedName name="CYB4L" localSheetId="6">[19]INPUT!#REF!</definedName>
    <definedName name="CYB4L">[19]INPUT!#REF!</definedName>
    <definedName name="CYB4R" localSheetId="6">[19]INPUT!#REF!</definedName>
    <definedName name="CYB4R">[19]INPUT!#REF!</definedName>
    <definedName name="CYB5L" localSheetId="6">[19]INPUT!#REF!</definedName>
    <definedName name="CYB5L">[19]INPUT!#REF!</definedName>
    <definedName name="CYB5R" localSheetId="6">[19]INPUT!#REF!</definedName>
    <definedName name="CYB5R">[19]INPUT!#REF!</definedName>
    <definedName name="CYB6L" localSheetId="6">[19]INPUT!#REF!</definedName>
    <definedName name="CYB6L">[19]INPUT!#REF!</definedName>
    <definedName name="CYB6R" localSheetId="6">[19]INPUT!#REF!</definedName>
    <definedName name="CYB6R">[19]INPUT!#REF!</definedName>
    <definedName name="CYB7L" localSheetId="6">[19]INPUT!#REF!</definedName>
    <definedName name="CYB7L">[19]INPUT!#REF!</definedName>
    <definedName name="CYB7R" localSheetId="6">[19]INPUT!#REF!</definedName>
    <definedName name="CYB7R">[19]INPUT!#REF!</definedName>
    <definedName name="CYB8L" localSheetId="6">[19]INPUT!#REF!</definedName>
    <definedName name="CYB8L">[19]INPUT!#REF!</definedName>
    <definedName name="CYB8R" localSheetId="6">[19]INPUT!#REF!</definedName>
    <definedName name="CYB8R">[19]INPUT!#REF!</definedName>
    <definedName name="CYB9L" localSheetId="6">[19]INPUT!#REF!</definedName>
    <definedName name="CYB9L">[19]INPUT!#REF!</definedName>
    <definedName name="CYB9R" localSheetId="6">[19]INPUT!#REF!</definedName>
    <definedName name="CYB9R">[19]INPUT!#REF!</definedName>
    <definedName name="CYC10L" localSheetId="6">[19]INPUT!#REF!</definedName>
    <definedName name="CYC10L">[19]INPUT!#REF!</definedName>
    <definedName name="CYC10R" localSheetId="6">[19]INPUT!#REF!</definedName>
    <definedName name="CYC10R">[19]INPUT!#REF!</definedName>
    <definedName name="CYC3L" localSheetId="6">[19]INPUT!#REF!</definedName>
    <definedName name="CYC3L">[19]INPUT!#REF!</definedName>
    <definedName name="CYC3R" localSheetId="6">[19]INPUT!#REF!</definedName>
    <definedName name="CYC3R">[19]INPUT!#REF!</definedName>
    <definedName name="CYC4L" localSheetId="6">[19]INPUT!#REF!</definedName>
    <definedName name="CYC4L">[19]INPUT!#REF!</definedName>
    <definedName name="CYC4R" localSheetId="6">[19]INPUT!#REF!</definedName>
    <definedName name="CYC4R">[19]INPUT!#REF!</definedName>
    <definedName name="CYC5L" localSheetId="6">[19]INPUT!#REF!</definedName>
    <definedName name="CYC5L">[19]INPUT!#REF!</definedName>
    <definedName name="CYC5R" localSheetId="6">[19]INPUT!#REF!</definedName>
    <definedName name="CYC5R">[19]INPUT!#REF!</definedName>
    <definedName name="CYC6L" localSheetId="6">[19]INPUT!#REF!</definedName>
    <definedName name="CYC6L">[19]INPUT!#REF!</definedName>
    <definedName name="CYC6R" localSheetId="6">[19]INPUT!#REF!</definedName>
    <definedName name="CYC6R">[19]INPUT!#REF!</definedName>
    <definedName name="CYC7L" localSheetId="6">[19]INPUT!#REF!</definedName>
    <definedName name="CYC7L">[19]INPUT!#REF!</definedName>
    <definedName name="CYC7R" localSheetId="6">[19]INPUT!#REF!</definedName>
    <definedName name="CYC7R">[19]INPUT!#REF!</definedName>
    <definedName name="CYC8L" localSheetId="6">[19]INPUT!#REF!</definedName>
    <definedName name="CYC8L">[19]INPUT!#REF!</definedName>
    <definedName name="CYC8R" localSheetId="6">[19]INPUT!#REF!</definedName>
    <definedName name="CYC8R">[19]INPUT!#REF!</definedName>
    <definedName name="CYC9L" localSheetId="6">[19]INPUT!#REF!</definedName>
    <definedName name="CYC9L">[19]INPUT!#REF!</definedName>
    <definedName name="CYC9R" localSheetId="6">[19]INPUT!#REF!</definedName>
    <definedName name="CYC9R">[19]INPUT!#REF!</definedName>
    <definedName name="CYY10L" localSheetId="6">[19]INPUT!#REF!</definedName>
    <definedName name="CYY10L">[19]INPUT!#REF!</definedName>
    <definedName name="CYY10R" localSheetId="6">[19]INPUT!#REF!</definedName>
    <definedName name="CYY10R">[19]INPUT!#REF!</definedName>
    <definedName name="CYY3L" localSheetId="6">[19]INPUT!#REF!</definedName>
    <definedName name="CYY3L">[19]INPUT!#REF!</definedName>
    <definedName name="CYY3R" localSheetId="6">[19]INPUT!#REF!</definedName>
    <definedName name="CYY3R">[19]INPUT!#REF!</definedName>
    <definedName name="CYY4L" localSheetId="6">[19]INPUT!#REF!</definedName>
    <definedName name="CYY4L">[19]INPUT!#REF!</definedName>
    <definedName name="CYY4R" localSheetId="6">[19]INPUT!#REF!</definedName>
    <definedName name="CYY4R">[19]INPUT!#REF!</definedName>
    <definedName name="CYY5L" localSheetId="6">[19]INPUT!#REF!</definedName>
    <definedName name="CYY5L">[19]INPUT!#REF!</definedName>
    <definedName name="CYY5R" localSheetId="6">[19]INPUT!#REF!</definedName>
    <definedName name="CYY5R">[19]INPUT!#REF!</definedName>
    <definedName name="CYY6L" localSheetId="6">[19]INPUT!#REF!</definedName>
    <definedName name="CYY6L">[19]INPUT!#REF!</definedName>
    <definedName name="CYY6R" localSheetId="6">[19]INPUT!#REF!</definedName>
    <definedName name="CYY6R">[19]INPUT!#REF!</definedName>
    <definedName name="CYY7L" localSheetId="6">[19]INPUT!#REF!</definedName>
    <definedName name="CYY7L">[19]INPUT!#REF!</definedName>
    <definedName name="CYY7R" localSheetId="6">[19]INPUT!#REF!</definedName>
    <definedName name="CYY7R">[19]INPUT!#REF!</definedName>
    <definedName name="CYY8L" localSheetId="6">[19]INPUT!#REF!</definedName>
    <definedName name="CYY8L">[19]INPUT!#REF!</definedName>
    <definedName name="CYY8R" localSheetId="6">[19]INPUT!#REF!</definedName>
    <definedName name="CYY8R">[19]INPUT!#REF!</definedName>
    <definedName name="CYY9L" localSheetId="6">[19]INPUT!#REF!</definedName>
    <definedName name="CYY9L">[19]INPUT!#REF!</definedName>
    <definedName name="CYY9R" localSheetId="6">[19]INPUT!#REF!</definedName>
    <definedName name="CYY9R">[19]INPUT!#REF!</definedName>
    <definedName name="D" localSheetId="6">#REF!</definedName>
    <definedName name="D">#REF!</definedName>
    <definedName name="D_FE" localSheetId="6">#REF!</definedName>
    <definedName name="D_FE">#REF!</definedName>
    <definedName name="D_FO" localSheetId="6">#REF!</definedName>
    <definedName name="D_FO">#REF!</definedName>
    <definedName name="D10L" localSheetId="6">[19]INPUT!#REF!</definedName>
    <definedName name="D10L">[19]INPUT!#REF!</definedName>
    <definedName name="D10R" localSheetId="6">[19]INPUT!#REF!</definedName>
    <definedName name="D10R">[19]INPUT!#REF!</definedName>
    <definedName name="D3L" localSheetId="6">[19]INPUT!#REF!</definedName>
    <definedName name="D3L">[19]INPUT!#REF!</definedName>
    <definedName name="D3R" localSheetId="6">[19]INPUT!#REF!</definedName>
    <definedName name="D3R">[19]INPUT!#REF!</definedName>
    <definedName name="D4L" localSheetId="6">[19]INPUT!#REF!</definedName>
    <definedName name="D4L">[19]INPUT!#REF!</definedName>
    <definedName name="D4R" localSheetId="6">[19]INPUT!#REF!</definedName>
    <definedName name="D4R">[19]INPUT!#REF!</definedName>
    <definedName name="D5L" localSheetId="6">[19]INPUT!#REF!</definedName>
    <definedName name="D5L">[19]INPUT!#REF!</definedName>
    <definedName name="D5R" localSheetId="6">[19]INPUT!#REF!</definedName>
    <definedName name="D5R">[19]INPUT!#REF!</definedName>
    <definedName name="D6L" localSheetId="6">[19]INPUT!#REF!</definedName>
    <definedName name="D6L">[19]INPUT!#REF!</definedName>
    <definedName name="D6R" localSheetId="6">[19]INPUT!#REF!</definedName>
    <definedName name="D6R">[19]INPUT!#REF!</definedName>
    <definedName name="D7L" localSheetId="6">[19]INPUT!#REF!</definedName>
    <definedName name="D7L">[19]INPUT!#REF!</definedName>
    <definedName name="D7R" localSheetId="6">[19]INPUT!#REF!</definedName>
    <definedName name="D7R">[19]INPUT!#REF!</definedName>
    <definedName name="D8L" localSheetId="6">[19]INPUT!#REF!</definedName>
    <definedName name="D8L">[19]INPUT!#REF!</definedName>
    <definedName name="D8R" localSheetId="6">[19]INPUT!#REF!</definedName>
    <definedName name="D8R">[19]INPUT!#REF!</definedName>
    <definedName name="D9L" localSheetId="6">[19]INPUT!#REF!</definedName>
    <definedName name="D9L">[19]INPUT!#REF!</definedName>
    <definedName name="D9R" localSheetId="6">[19]INPUT!#REF!</definedName>
    <definedName name="D9R">[19]INPUT!#REF!</definedName>
    <definedName name="DA" localSheetId="6">#REF!</definedName>
    <definedName name="DA">#REF!</definedName>
    <definedName name="DAA" localSheetId="6">#REF!</definedName>
    <definedName name="DAA">#REF!</definedName>
    <definedName name="DADD">'[26]기둥(원형)'!$O$17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Database_MI" localSheetId="6">#REF!</definedName>
    <definedName name="Database_MI">#REF!</definedName>
    <definedName name="dataww" localSheetId="6" hidden="1">#REF!</definedName>
    <definedName name="dataww" hidden="1">#REF!</definedName>
    <definedName name="date" localSheetId="6">#REF!</definedName>
    <definedName name="date">#REF!</definedName>
    <definedName name="DB" localSheetId="6">#REF!</definedName>
    <definedName name="DB">#REF!</definedName>
    <definedName name="DC" localSheetId="6">#REF!</definedName>
    <definedName name="DC">#REF!</definedName>
    <definedName name="DC.PIPE" localSheetId="6">[27]일위대가!#REF!</definedName>
    <definedName name="DC.PIPE">[27]일위대가!#REF!</definedName>
    <definedName name="DD" localSheetId="6">#REF!</definedName>
    <definedName name="DD">#REF!</definedName>
    <definedName name="ddd" localSheetId="6">#REF!</definedName>
    <definedName name="ddd">#REF!</definedName>
    <definedName name="dddd" localSheetId="6">#REF!</definedName>
    <definedName name="dddd">#REF!</definedName>
    <definedName name="DDE" localSheetId="6">#REF!</definedName>
    <definedName name="DDE">#REF!</definedName>
    <definedName name="DDO" localSheetId="6">#REF!</definedName>
    <definedName name="DDO">#REF!</definedName>
    <definedName name="DE" localSheetId="6">#REF!</definedName>
    <definedName name="DE">#REF!</definedName>
    <definedName name="DF" localSheetId="6">#REF!</definedName>
    <definedName name="DF">#REF!</definedName>
    <definedName name="DFS" localSheetId="6">#REF!</definedName>
    <definedName name="DFS">#REF!</definedName>
    <definedName name="DG" localSheetId="6">#REF!</definedName>
    <definedName name="DG">#REF!</definedName>
    <definedName name="dh" localSheetId="6">[22]노임목록!#REF!</definedName>
    <definedName name="dh">[22]노임목록!#REF!</definedName>
    <definedName name="DHS" localSheetId="6">#REF!</definedName>
    <definedName name="DHS">#REF!</definedName>
    <definedName name="DI" localSheetId="6">#REF!</definedName>
    <definedName name="DI">#REF!</definedName>
    <definedName name="DIA" localSheetId="6">[21]교각1!#REF!</definedName>
    <definedName name="DIA">[21]교각1!#REF!</definedName>
    <definedName name="DIAA">'[26]기둥(원형)'!$S$5</definedName>
    <definedName name="DIAP10.1L" localSheetId="6">[13]INPUT!#REF!</definedName>
    <definedName name="DIAP10.1L">[13]INPUT!#REF!</definedName>
    <definedName name="DIAP10.1R" localSheetId="6">[13]INPUT!#REF!</definedName>
    <definedName name="DIAP10.1R">[13]INPUT!#REF!</definedName>
    <definedName name="DIAP10L" localSheetId="6">[13]INPUT!#REF!</definedName>
    <definedName name="DIAP10L">[13]INPUT!#REF!</definedName>
    <definedName name="DIAP10R" localSheetId="6">[13]INPUT!#REF!</definedName>
    <definedName name="DIAP10R">[13]INPUT!#REF!</definedName>
    <definedName name="DIAP3.1L" localSheetId="6">[13]INPUT!#REF!</definedName>
    <definedName name="DIAP3.1L">[13]INPUT!#REF!</definedName>
    <definedName name="DIAP3.1R" localSheetId="6">[13]INPUT!#REF!</definedName>
    <definedName name="DIAP3.1R">[13]INPUT!#REF!</definedName>
    <definedName name="DIAP3L" localSheetId="6">[13]INPUT!#REF!</definedName>
    <definedName name="DIAP3L">[13]INPUT!#REF!</definedName>
    <definedName name="DIAP3R" localSheetId="6">[13]INPUT!#REF!</definedName>
    <definedName name="DIAP3R">[13]INPUT!#REF!</definedName>
    <definedName name="DIAP4.1L" localSheetId="6">[13]INPUT!#REF!</definedName>
    <definedName name="DIAP4.1L">[13]INPUT!#REF!</definedName>
    <definedName name="DIAP4.1R" localSheetId="6">[13]INPUT!#REF!</definedName>
    <definedName name="DIAP4.1R">[13]INPUT!#REF!</definedName>
    <definedName name="DIAP4L" localSheetId="6">[13]INPUT!#REF!</definedName>
    <definedName name="DIAP4L">[13]INPUT!#REF!</definedName>
    <definedName name="DIAP4R" localSheetId="6">[13]INPUT!#REF!</definedName>
    <definedName name="DIAP4R">[13]INPUT!#REF!</definedName>
    <definedName name="DIAP5.1L" localSheetId="6">[13]INPUT!#REF!</definedName>
    <definedName name="DIAP5.1L">[13]INPUT!#REF!</definedName>
    <definedName name="DIAP5.1R" localSheetId="6">[13]INPUT!#REF!</definedName>
    <definedName name="DIAP5.1R">[13]INPUT!#REF!</definedName>
    <definedName name="DIAP5L" localSheetId="6">[13]INPUT!#REF!</definedName>
    <definedName name="DIAP5L">[13]INPUT!#REF!</definedName>
    <definedName name="DIAP5R" localSheetId="6">[13]INPUT!#REF!</definedName>
    <definedName name="DIAP5R">[13]INPUT!#REF!</definedName>
    <definedName name="DIAP6.1L" localSheetId="6">[13]INPUT!#REF!</definedName>
    <definedName name="DIAP6.1L">[13]INPUT!#REF!</definedName>
    <definedName name="DIAP6.1R" localSheetId="6">[13]INPUT!#REF!</definedName>
    <definedName name="DIAP6.1R">[13]INPUT!#REF!</definedName>
    <definedName name="DIAP6L" localSheetId="6">[13]INPUT!#REF!</definedName>
    <definedName name="DIAP6L">[13]INPUT!#REF!</definedName>
    <definedName name="DIAP6R" localSheetId="6">[13]INPUT!#REF!</definedName>
    <definedName name="DIAP6R">[13]INPUT!#REF!</definedName>
    <definedName name="DIAP7.1L" localSheetId="6">[13]INPUT!#REF!</definedName>
    <definedName name="DIAP7.1L">[13]INPUT!#REF!</definedName>
    <definedName name="DIAP7.1R" localSheetId="6">[13]INPUT!#REF!</definedName>
    <definedName name="DIAP7.1R">[13]INPUT!#REF!</definedName>
    <definedName name="DIAP7L" localSheetId="6">[13]INPUT!#REF!</definedName>
    <definedName name="DIAP7L">[13]INPUT!#REF!</definedName>
    <definedName name="DIAP7R" localSheetId="6">[13]INPUT!#REF!</definedName>
    <definedName name="DIAP7R">[13]INPUT!#REF!</definedName>
    <definedName name="DIAP8.1L" localSheetId="6">[13]INPUT!#REF!</definedName>
    <definedName name="DIAP8.1L">[13]INPUT!#REF!</definedName>
    <definedName name="DIAP8.1R" localSheetId="6">[13]INPUT!#REF!</definedName>
    <definedName name="DIAP8.1R">[13]INPUT!#REF!</definedName>
    <definedName name="DIAP8L" localSheetId="6">[13]INPUT!#REF!</definedName>
    <definedName name="DIAP8L">[13]INPUT!#REF!</definedName>
    <definedName name="DIAP8R" localSheetId="6">[13]INPUT!#REF!</definedName>
    <definedName name="DIAP8R">[13]INPUT!#REF!</definedName>
    <definedName name="DIAP9.1L" localSheetId="6">[13]INPUT!#REF!</definedName>
    <definedName name="DIAP9.1L">[13]INPUT!#REF!</definedName>
    <definedName name="DIAP9.1R" localSheetId="6">[13]INPUT!#REF!</definedName>
    <definedName name="DIAP9.1R">[13]INPUT!#REF!</definedName>
    <definedName name="DIAP9L" localSheetId="6">[13]INPUT!#REF!</definedName>
    <definedName name="DIAP9L">[13]INPUT!#REF!</definedName>
    <definedName name="DIAP9R" localSheetId="6">[13]INPUT!#REF!</definedName>
    <definedName name="DIAP9R">[13]INPUT!#REF!</definedName>
    <definedName name="DJ" localSheetId="6">#REF!</definedName>
    <definedName name="DJ">#REF!</definedName>
    <definedName name="dks" localSheetId="6">#REF!</definedName>
    <definedName name="dks">#REF!</definedName>
    <definedName name="DLFE" localSheetId="6">#REF!</definedName>
    <definedName name="DLFE">#REF!</definedName>
    <definedName name="DLFO" localSheetId="6">#REF!</definedName>
    <definedName name="DLFO">#REF!</definedName>
    <definedName name="DPI" localSheetId="6">#REF!</definedName>
    <definedName name="DPI">#REF!</definedName>
    <definedName name="ds" localSheetId="6">#REF!</definedName>
    <definedName name="ds">#REF!</definedName>
    <definedName name="DSE" localSheetId="6">#REF!</definedName>
    <definedName name="DSE">#REF!</definedName>
    <definedName name="DSO" localSheetId="6">#REF!</definedName>
    <definedName name="DSO">#REF!</definedName>
    <definedName name="DX10L" localSheetId="6">[19]INPUT!#REF!</definedName>
    <definedName name="DX10L">[19]INPUT!#REF!</definedName>
    <definedName name="DX10R" localSheetId="6">[19]INPUT!#REF!</definedName>
    <definedName name="DX10R">[19]INPUT!#REF!</definedName>
    <definedName name="DX3L" localSheetId="6">[19]INPUT!#REF!</definedName>
    <definedName name="DX3L">[19]INPUT!#REF!</definedName>
    <definedName name="DX3R" localSheetId="6">[19]INPUT!#REF!</definedName>
    <definedName name="DX3R">[19]INPUT!#REF!</definedName>
    <definedName name="DX4L" localSheetId="6">[19]INPUT!#REF!</definedName>
    <definedName name="DX4L">[19]INPUT!#REF!</definedName>
    <definedName name="DX4R" localSheetId="6">[19]INPUT!#REF!</definedName>
    <definedName name="DX4R">[19]INPUT!#REF!</definedName>
    <definedName name="DX5L" localSheetId="6">[19]INPUT!#REF!</definedName>
    <definedName name="DX5L">[19]INPUT!#REF!</definedName>
    <definedName name="DX5R" localSheetId="6">[19]INPUT!#REF!</definedName>
    <definedName name="DX5R">[19]INPUT!#REF!</definedName>
    <definedName name="DX6L" localSheetId="6">[19]INPUT!#REF!</definedName>
    <definedName name="DX6L">[19]INPUT!#REF!</definedName>
    <definedName name="DX6R" localSheetId="6">[19]INPUT!#REF!</definedName>
    <definedName name="DX6R">[19]INPUT!#REF!</definedName>
    <definedName name="DX7L" localSheetId="6">[19]INPUT!#REF!</definedName>
    <definedName name="DX7L">[19]INPUT!#REF!</definedName>
    <definedName name="DX7R" localSheetId="6">[19]INPUT!#REF!</definedName>
    <definedName name="DX7R">[19]INPUT!#REF!</definedName>
    <definedName name="DX8L" localSheetId="6">[19]INPUT!#REF!</definedName>
    <definedName name="DX8L">[19]INPUT!#REF!</definedName>
    <definedName name="DX8R" localSheetId="6">[19]INPUT!#REF!</definedName>
    <definedName name="DX8R">[19]INPUT!#REF!</definedName>
    <definedName name="DX9L" localSheetId="6">[19]INPUT!#REF!</definedName>
    <definedName name="DX9L">[19]INPUT!#REF!</definedName>
    <definedName name="DX9R" localSheetId="6">[19]INPUT!#REF!</definedName>
    <definedName name="DX9R">[19]INPUT!#REF!</definedName>
    <definedName name="DY10L" localSheetId="6">[19]INPUT!#REF!</definedName>
    <definedName name="DY10L">[19]INPUT!#REF!</definedName>
    <definedName name="DY10R" localSheetId="6">[19]INPUT!#REF!</definedName>
    <definedName name="DY10R">[19]INPUT!#REF!</definedName>
    <definedName name="DY3L" localSheetId="6">[19]INPUT!#REF!</definedName>
    <definedName name="DY3L">[19]INPUT!#REF!</definedName>
    <definedName name="DY3R" localSheetId="6">[19]INPUT!#REF!</definedName>
    <definedName name="DY3R">[19]INPUT!#REF!</definedName>
    <definedName name="DY4L" localSheetId="6">[19]INPUT!#REF!</definedName>
    <definedName name="DY4L">[19]INPUT!#REF!</definedName>
    <definedName name="DY4R" localSheetId="6">[19]INPUT!#REF!</definedName>
    <definedName name="DY4R">[19]INPUT!#REF!</definedName>
    <definedName name="DY5L" localSheetId="6">[19]INPUT!#REF!</definedName>
    <definedName name="DY5L">[19]INPUT!#REF!</definedName>
    <definedName name="DY5R" localSheetId="6">[19]INPUT!#REF!</definedName>
    <definedName name="DY5R">[19]INPUT!#REF!</definedName>
    <definedName name="DY6L" localSheetId="6">[19]INPUT!#REF!</definedName>
    <definedName name="DY6L">[19]INPUT!#REF!</definedName>
    <definedName name="DY6R" localSheetId="6">[19]INPUT!#REF!</definedName>
    <definedName name="DY6R">[19]INPUT!#REF!</definedName>
    <definedName name="DY7L" localSheetId="6">[19]INPUT!#REF!</definedName>
    <definedName name="DY7L">[19]INPUT!#REF!</definedName>
    <definedName name="DY7R" localSheetId="6">[19]INPUT!#REF!</definedName>
    <definedName name="DY7R">[19]INPUT!#REF!</definedName>
    <definedName name="DY8L" localSheetId="6">[19]INPUT!#REF!</definedName>
    <definedName name="DY8L">[19]INPUT!#REF!</definedName>
    <definedName name="DY8R" localSheetId="6">[19]INPUT!#REF!</definedName>
    <definedName name="DY8R">[19]INPUT!#REF!</definedName>
    <definedName name="DY9L" localSheetId="6">[19]INPUT!#REF!</definedName>
    <definedName name="DY9L">[19]INPUT!#REF!</definedName>
    <definedName name="DY9R" localSheetId="6">[19]INPUT!#REF!</definedName>
    <definedName name="DY9R">[19]INPUT!#REF!</definedName>
    <definedName name="e">[28]중기목록!$A$3:$G$31</definedName>
    <definedName name="EA" localSheetId="6">#REF!</definedName>
    <definedName name="EA">#REF!</definedName>
    <definedName name="earthp" localSheetId="6">#REF!</definedName>
    <definedName name="earthp">#REF!</definedName>
    <definedName name="EB" localSheetId="6">#REF!</definedName>
    <definedName name="EB">#REF!</definedName>
    <definedName name="EC" localSheetId="6">#REF!</definedName>
    <definedName name="EC">#REF!</definedName>
    <definedName name="ee" hidden="1">{#N/A,#N/A,FALSE,"단가표지"}</definedName>
    <definedName name="EL" localSheetId="6">#REF!</definedName>
    <definedName name="EL">#REF!</definedName>
    <definedName name="EL1A1P" localSheetId="6">#REF!</definedName>
    <definedName name="EL1A1P">#REF!</definedName>
    <definedName name="el1a1t" localSheetId="6">#REF!</definedName>
    <definedName name="el1a1t">#REF!</definedName>
    <definedName name="el1a2p" localSheetId="6">#REF!</definedName>
    <definedName name="el1a2p">#REF!</definedName>
    <definedName name="el1a2t" localSheetId="6">#REF!</definedName>
    <definedName name="el1a2t">#REF!</definedName>
    <definedName name="EL2A1P" localSheetId="6">#REF!</definedName>
    <definedName name="EL2A1P">#REF!</definedName>
    <definedName name="el2a1t" localSheetId="6">#REF!</definedName>
    <definedName name="el2a1t">#REF!</definedName>
    <definedName name="el2a2p" localSheetId="6">#REF!</definedName>
    <definedName name="el2a2p">#REF!</definedName>
    <definedName name="el2a2t" localSheetId="6">#REF!</definedName>
    <definedName name="el2a2t">#REF!</definedName>
    <definedName name="EL3A1P" localSheetId="6">#REF!</definedName>
    <definedName name="EL3A1P">#REF!</definedName>
    <definedName name="el3a1t" localSheetId="6">#REF!</definedName>
    <definedName name="el3a1t">#REF!</definedName>
    <definedName name="el3a2p" localSheetId="6">#REF!</definedName>
    <definedName name="el3a2p">#REF!</definedName>
    <definedName name="el3a2t" localSheetId="6">#REF!</definedName>
    <definedName name="el3a2t">#REF!</definedName>
    <definedName name="ELFE" localSheetId="6">#REF!</definedName>
    <definedName name="ELFE">#REF!</definedName>
    <definedName name="EsRE">'[29]1.설계조건'!$D$36</definedName>
    <definedName name="ex" localSheetId="6">#REF!</definedName>
    <definedName name="ex">#REF!</definedName>
    <definedName name="_xlnm.Extract" localSheetId="6">#REF!</definedName>
    <definedName name="_xlnm.Extract">#REF!</definedName>
    <definedName name="Extract_MI" localSheetId="6">#REF!</definedName>
    <definedName name="Extract_MI">#REF!</definedName>
    <definedName name="F_DESC">#N/A</definedName>
    <definedName name="F_SIZE">#N/A</definedName>
    <definedName name="F_UNIT">#N/A</definedName>
    <definedName name="F10LX" localSheetId="6">[13]INPUT!#REF!</definedName>
    <definedName name="F10LX">[13]INPUT!#REF!</definedName>
    <definedName name="F10LY" localSheetId="6">[13]INPUT!#REF!</definedName>
    <definedName name="F10LY">[13]INPUT!#REF!</definedName>
    <definedName name="F10RX" localSheetId="6">[13]INPUT!#REF!</definedName>
    <definedName name="F10RX">[13]INPUT!#REF!</definedName>
    <definedName name="F10RY" localSheetId="6">[13]INPUT!#REF!</definedName>
    <definedName name="F10RY">[13]INPUT!#REF!</definedName>
    <definedName name="F1F" localSheetId="6">[21]교각1!#REF!</definedName>
    <definedName name="F1F">[21]교각1!#REF!</definedName>
    <definedName name="F2F" localSheetId="6">[21]교각1!#REF!</definedName>
    <definedName name="F2F">[21]교각1!#REF!</definedName>
    <definedName name="F3F" localSheetId="6">[21]교각1!#REF!</definedName>
    <definedName name="F3F">[21]교각1!#REF!</definedName>
    <definedName name="F3LX" localSheetId="6">[13]INPUT!#REF!</definedName>
    <definedName name="F3LX">[13]INPUT!#REF!</definedName>
    <definedName name="F3LY" localSheetId="6">[13]INPUT!#REF!</definedName>
    <definedName name="F3LY">[13]INPUT!#REF!</definedName>
    <definedName name="F3RX" localSheetId="6">[13]INPUT!#REF!</definedName>
    <definedName name="F3RX">[13]INPUT!#REF!</definedName>
    <definedName name="F3RY" localSheetId="6">[13]INPUT!#REF!</definedName>
    <definedName name="F3RY">[13]INPUT!#REF!</definedName>
    <definedName name="F4LX" localSheetId="6">[13]INPUT!#REF!</definedName>
    <definedName name="F4LX">[13]INPUT!#REF!</definedName>
    <definedName name="F4LY" localSheetId="6">[13]INPUT!#REF!</definedName>
    <definedName name="F4LY">[13]INPUT!#REF!</definedName>
    <definedName name="F4RX" localSheetId="6">[13]INPUT!#REF!</definedName>
    <definedName name="F4RX">[13]INPUT!#REF!</definedName>
    <definedName name="F4RY" localSheetId="6">[13]INPUT!#REF!</definedName>
    <definedName name="F4RY">[13]INPUT!#REF!</definedName>
    <definedName name="F5LX" localSheetId="6">[13]INPUT!#REF!</definedName>
    <definedName name="F5LX">[13]INPUT!#REF!</definedName>
    <definedName name="F5LY" localSheetId="6">[13]INPUT!#REF!</definedName>
    <definedName name="F5LY">[13]INPUT!#REF!</definedName>
    <definedName name="F5RX" localSheetId="6">[13]INPUT!#REF!</definedName>
    <definedName name="F5RX">[13]INPUT!#REF!</definedName>
    <definedName name="F5RY" localSheetId="6">[13]INPUT!#REF!</definedName>
    <definedName name="F5RY">[13]INPUT!#REF!</definedName>
    <definedName name="F6LX" localSheetId="6">[13]INPUT!#REF!</definedName>
    <definedName name="F6LX">[13]INPUT!#REF!</definedName>
    <definedName name="F6LY" localSheetId="6">[13]INPUT!#REF!</definedName>
    <definedName name="F6LY">[13]INPUT!#REF!</definedName>
    <definedName name="F6RX" localSheetId="6">[13]INPUT!#REF!</definedName>
    <definedName name="F6RX">[13]INPUT!#REF!</definedName>
    <definedName name="F6RY" localSheetId="6">[13]INPUT!#REF!</definedName>
    <definedName name="F6RY">[13]INPUT!#REF!</definedName>
    <definedName name="F7LX" localSheetId="6">[13]INPUT!#REF!</definedName>
    <definedName name="F7LX">[13]INPUT!#REF!</definedName>
    <definedName name="F7LY" localSheetId="6">[13]INPUT!#REF!</definedName>
    <definedName name="F7LY">[13]INPUT!#REF!</definedName>
    <definedName name="F7RX" localSheetId="6">[13]INPUT!#REF!</definedName>
    <definedName name="F7RX">[13]INPUT!#REF!</definedName>
    <definedName name="F7RY" localSheetId="6">[13]INPUT!#REF!</definedName>
    <definedName name="F7RY">[13]INPUT!#REF!</definedName>
    <definedName name="F8LX" localSheetId="6">[13]INPUT!#REF!</definedName>
    <definedName name="F8LX">[13]INPUT!#REF!</definedName>
    <definedName name="F8LY" localSheetId="6">[13]INPUT!#REF!</definedName>
    <definedName name="F8LY">[13]INPUT!#REF!</definedName>
    <definedName name="F8RX" localSheetId="6">[13]INPUT!#REF!</definedName>
    <definedName name="F8RX">[13]INPUT!#REF!</definedName>
    <definedName name="F8RY" localSheetId="6">[13]INPUT!#REF!</definedName>
    <definedName name="F8RY">[13]INPUT!#REF!</definedName>
    <definedName name="F9LX" localSheetId="6">[13]INPUT!#REF!</definedName>
    <definedName name="F9LX">[13]INPUT!#REF!</definedName>
    <definedName name="F9LY" localSheetId="6">[13]INPUT!#REF!</definedName>
    <definedName name="F9LY">[13]INPUT!#REF!</definedName>
    <definedName name="F9RX" localSheetId="6">[13]INPUT!#REF!</definedName>
    <definedName name="F9RX">[13]INPUT!#REF!</definedName>
    <definedName name="F9RY" localSheetId="6">[13]INPUT!#REF!</definedName>
    <definedName name="F9RY">[13]INPUT!#REF!</definedName>
    <definedName name="fdgz" localSheetId="6">#REF!</definedName>
    <definedName name="fdgz">#REF!</definedName>
    <definedName name="FE10L" localSheetId="6">[19]INPUT!#REF!</definedName>
    <definedName name="FE10L">[19]INPUT!#REF!</definedName>
    <definedName name="FE10R" localSheetId="6">[19]INPUT!#REF!</definedName>
    <definedName name="FE10R">[19]INPUT!#REF!</definedName>
    <definedName name="FE3L" localSheetId="6">[19]INPUT!#REF!</definedName>
    <definedName name="FE3L">[19]INPUT!#REF!</definedName>
    <definedName name="FE3R" localSheetId="6">[19]INPUT!#REF!</definedName>
    <definedName name="FE3R">[19]INPUT!#REF!</definedName>
    <definedName name="FE4L" localSheetId="6">[19]INPUT!#REF!</definedName>
    <definedName name="FE4L">[19]INPUT!#REF!</definedName>
    <definedName name="FE4R" localSheetId="6">[19]INPUT!#REF!</definedName>
    <definedName name="FE4R">[19]INPUT!#REF!</definedName>
    <definedName name="FE5L" localSheetId="6">[19]INPUT!#REF!</definedName>
    <definedName name="FE5L">[19]INPUT!#REF!</definedName>
    <definedName name="FE5R" localSheetId="6">[19]INPUT!#REF!</definedName>
    <definedName name="FE5R">[19]INPUT!#REF!</definedName>
    <definedName name="FE6L" localSheetId="6">[19]INPUT!#REF!</definedName>
    <definedName name="FE6L">[19]INPUT!#REF!</definedName>
    <definedName name="FE6R" localSheetId="6">[19]INPUT!#REF!</definedName>
    <definedName name="FE6R">[19]INPUT!#REF!</definedName>
    <definedName name="FE7L" localSheetId="6">[19]INPUT!#REF!</definedName>
    <definedName name="FE7L">[19]INPUT!#REF!</definedName>
    <definedName name="FE7R" localSheetId="6">[19]INPUT!#REF!</definedName>
    <definedName name="FE7R">[19]INPUT!#REF!</definedName>
    <definedName name="FE8L" localSheetId="6">[19]INPUT!#REF!</definedName>
    <definedName name="FE8L">[19]INPUT!#REF!</definedName>
    <definedName name="FE8R" localSheetId="6">[19]INPUT!#REF!</definedName>
    <definedName name="FE8R">[19]INPUT!#REF!</definedName>
    <definedName name="FE9L" localSheetId="6">[19]INPUT!#REF!</definedName>
    <definedName name="FE9L">[19]INPUT!#REF!</definedName>
    <definedName name="FE9R" localSheetId="6">[19]INPUT!#REF!</definedName>
    <definedName name="FE9R">[19]INPUT!#REF!</definedName>
    <definedName name="FEE">[30]설계조건!$J$23</definedName>
    <definedName name="FF" localSheetId="6">[31]소업1교!#REF!</definedName>
    <definedName name="FF">[31]소업1교!#REF!</definedName>
    <definedName name="fg1314TBTB4RTDKDKDKRT" localSheetId="6">#REF!</definedName>
    <definedName name="fg1314TBTB4RTDKDKDKRT">#REF!</definedName>
    <definedName name="fh">[32]자재목록!$A$3:$E$34</definedName>
    <definedName name="FH10L" localSheetId="6">[13]INPUT!#REF!</definedName>
    <definedName name="FH10L">[13]INPUT!#REF!</definedName>
    <definedName name="FH10R" localSheetId="6">[13]INPUT!#REF!</definedName>
    <definedName name="FH10R">[13]INPUT!#REF!</definedName>
    <definedName name="FH3L" localSheetId="6">[13]INPUT!#REF!</definedName>
    <definedName name="FH3L">[13]INPUT!#REF!</definedName>
    <definedName name="FH3R" localSheetId="6">[13]INPUT!#REF!</definedName>
    <definedName name="FH3R">[13]INPUT!#REF!</definedName>
    <definedName name="FH4L" localSheetId="6">[13]INPUT!#REF!</definedName>
    <definedName name="FH4L">[13]INPUT!#REF!</definedName>
    <definedName name="FH4R" localSheetId="6">[13]INPUT!#REF!</definedName>
    <definedName name="FH4R">[13]INPUT!#REF!</definedName>
    <definedName name="FH5L" localSheetId="6">[13]INPUT!#REF!</definedName>
    <definedName name="FH5L">[13]INPUT!#REF!</definedName>
    <definedName name="FH5R" localSheetId="6">[13]INPUT!#REF!</definedName>
    <definedName name="FH5R">[13]INPUT!#REF!</definedName>
    <definedName name="FH6L" localSheetId="6">[13]INPUT!#REF!</definedName>
    <definedName name="FH6L">[13]INPUT!#REF!</definedName>
    <definedName name="FH6R" localSheetId="6">[13]INPUT!#REF!</definedName>
    <definedName name="FH6R">[13]INPUT!#REF!</definedName>
    <definedName name="FH7L" localSheetId="6">[13]INPUT!#REF!</definedName>
    <definedName name="FH7L">[13]INPUT!#REF!</definedName>
    <definedName name="FH7R" localSheetId="6">[13]INPUT!#REF!</definedName>
    <definedName name="FH7R">[13]INPUT!#REF!</definedName>
    <definedName name="FH8L" localSheetId="6">[13]INPUT!#REF!</definedName>
    <definedName name="FH8L">[13]INPUT!#REF!</definedName>
    <definedName name="FH8R" localSheetId="6">[13]INPUT!#REF!</definedName>
    <definedName name="FH8R">[13]INPUT!#REF!</definedName>
    <definedName name="FH9L" localSheetId="6">[13]INPUT!#REF!</definedName>
    <definedName name="FH9L">[13]INPUT!#REF!</definedName>
    <definedName name="FH9R" localSheetId="6">[13]INPUT!#REF!</definedName>
    <definedName name="FH9R">[13]INPUT!#REF!</definedName>
    <definedName name="FHE">[30]설계조건!$J$24</definedName>
    <definedName name="FHN">[30]설계조건!$D$24</definedName>
    <definedName name="FLN">[30]설계조건!$D$23</definedName>
    <definedName name="FN" localSheetId="6">[21]교각1!#REF!</definedName>
    <definedName name="FN">[21]교각1!#REF!</definedName>
    <definedName name="FOOT1" localSheetId="6">#REF!</definedName>
    <definedName name="FOOT1">#REF!</definedName>
    <definedName name="FOOT2" localSheetId="6">#REF!</definedName>
    <definedName name="FOOT2">#REF!</definedName>
    <definedName name="FOOT3" localSheetId="6">#REF!</definedName>
    <definedName name="FOOT3">#REF!</definedName>
    <definedName name="FOUND_A" localSheetId="6">#REF!</definedName>
    <definedName name="FOUND_A">#REF!</definedName>
    <definedName name="FOUND_H" localSheetId="6">#REF!</definedName>
    <definedName name="FOUND_H">#REF!</definedName>
    <definedName name="FS" localSheetId="6">#REF!</definedName>
    <definedName name="FS">#REF!</definedName>
    <definedName name="FT10TL" localSheetId="6">[19]INPUT!#REF!</definedName>
    <definedName name="FT10TL">[19]INPUT!#REF!</definedName>
    <definedName name="FT10TR" localSheetId="6">[19]INPUT!#REF!</definedName>
    <definedName name="FT10TR">[19]INPUT!#REF!</definedName>
    <definedName name="FT1TL">[19]INPUT!$A$13</definedName>
    <definedName name="FT1TR">[19]INPUT!$A$15</definedName>
    <definedName name="FT2TL">[19]INPUT!$A$43</definedName>
    <definedName name="FT2TR">[19]INPUT!$A$45</definedName>
    <definedName name="FT3TL" localSheetId="6">[19]INPUT!#REF!</definedName>
    <definedName name="FT3TL">[19]INPUT!#REF!</definedName>
    <definedName name="FT3TR" localSheetId="6">[19]INPUT!#REF!</definedName>
    <definedName name="FT3TR">[19]INPUT!#REF!</definedName>
    <definedName name="FT4TL" localSheetId="6">[19]INPUT!#REF!</definedName>
    <definedName name="FT4TL">[19]INPUT!#REF!</definedName>
    <definedName name="FT4TR" localSheetId="6">[19]INPUT!#REF!</definedName>
    <definedName name="FT4TR">[19]INPUT!#REF!</definedName>
    <definedName name="FT5TL" localSheetId="6">[19]INPUT!#REF!</definedName>
    <definedName name="FT5TL">[19]INPUT!#REF!</definedName>
    <definedName name="FT5TR" localSheetId="6">[19]INPUT!#REF!</definedName>
    <definedName name="FT5TR">[19]INPUT!#REF!</definedName>
    <definedName name="FT6TL" localSheetId="6">[19]INPUT!#REF!</definedName>
    <definedName name="FT6TL">[19]INPUT!#REF!</definedName>
    <definedName name="FT6TR" localSheetId="6">[19]INPUT!#REF!</definedName>
    <definedName name="FT6TR">[19]INPUT!#REF!</definedName>
    <definedName name="FT7TL" localSheetId="6">[19]INPUT!#REF!</definedName>
    <definedName name="FT7TL">[19]INPUT!#REF!</definedName>
    <definedName name="FT7TR" localSheetId="6">[19]INPUT!#REF!</definedName>
    <definedName name="FT7TR">[19]INPUT!#REF!</definedName>
    <definedName name="FT8TL" localSheetId="6">[19]INPUT!#REF!</definedName>
    <definedName name="FT8TL">[19]INPUT!#REF!</definedName>
    <definedName name="FT8TR" localSheetId="6">[19]INPUT!#REF!</definedName>
    <definedName name="FT8TR">[19]INPUT!#REF!</definedName>
    <definedName name="FT9TL" localSheetId="6">[19]INPUT!#REF!</definedName>
    <definedName name="FT9TL">[19]INPUT!#REF!</definedName>
    <definedName name="FT9TR" localSheetId="6">[19]INPUT!#REF!</definedName>
    <definedName name="FT9TR">[19]INPUT!#REF!</definedName>
    <definedName name="FTE10L" localSheetId="6">[19]INPUT!#REF!</definedName>
    <definedName name="FTE10L">[19]INPUT!#REF!</definedName>
    <definedName name="FTE10R" localSheetId="6">[19]INPUT!#REF!</definedName>
    <definedName name="FTE10R">[19]INPUT!#REF!</definedName>
    <definedName name="FTE3L" localSheetId="6">[19]INPUT!#REF!</definedName>
    <definedName name="FTE3L">[19]INPUT!#REF!</definedName>
    <definedName name="FTE3R" localSheetId="6">[19]INPUT!#REF!</definedName>
    <definedName name="FTE3R">[19]INPUT!#REF!</definedName>
    <definedName name="FTE4L" localSheetId="6">[19]INPUT!#REF!</definedName>
    <definedName name="FTE4L">[19]INPUT!#REF!</definedName>
    <definedName name="FTE4R" localSheetId="6">[19]INPUT!#REF!</definedName>
    <definedName name="FTE4R">[19]INPUT!#REF!</definedName>
    <definedName name="FTE5L" localSheetId="6">[19]INPUT!#REF!</definedName>
    <definedName name="FTE5L">[19]INPUT!#REF!</definedName>
    <definedName name="FTE5R" localSheetId="6">[19]INPUT!#REF!</definedName>
    <definedName name="FTE5R">[19]INPUT!#REF!</definedName>
    <definedName name="FTE6L" localSheetId="6">[19]INPUT!#REF!</definedName>
    <definedName name="FTE6L">[19]INPUT!#REF!</definedName>
    <definedName name="FTE6R" localSheetId="6">[19]INPUT!#REF!</definedName>
    <definedName name="FTE6R">[19]INPUT!#REF!</definedName>
    <definedName name="FTE7L" localSheetId="6">[19]INPUT!#REF!</definedName>
    <definedName name="FTE7L">[19]INPUT!#REF!</definedName>
    <definedName name="FTE7R" localSheetId="6">[19]INPUT!#REF!</definedName>
    <definedName name="FTE7R">[19]INPUT!#REF!</definedName>
    <definedName name="FTE8L" localSheetId="6">[19]INPUT!#REF!</definedName>
    <definedName name="FTE8L">[19]INPUT!#REF!</definedName>
    <definedName name="FTE8R" localSheetId="6">[19]INPUT!#REF!</definedName>
    <definedName name="FTE8R">[19]INPUT!#REF!</definedName>
    <definedName name="FTE9L" localSheetId="6">[19]INPUT!#REF!</definedName>
    <definedName name="FTE9L">[19]INPUT!#REF!</definedName>
    <definedName name="FTE9R" localSheetId="6">[19]INPUT!#REF!</definedName>
    <definedName name="FTE9R">[19]INPUT!#REF!</definedName>
    <definedName name="FTG10L" localSheetId="6">[19]INPUT!#REF!</definedName>
    <definedName name="FTG10L">[19]INPUT!#REF!</definedName>
    <definedName name="FTG10R" localSheetId="6">[19]INPUT!#REF!</definedName>
    <definedName name="FTG10R">[19]INPUT!#REF!</definedName>
    <definedName name="FTG3L" localSheetId="6">[19]INPUT!#REF!</definedName>
    <definedName name="FTG3L">[19]INPUT!#REF!</definedName>
    <definedName name="FTG3R" localSheetId="6">[19]INPUT!#REF!</definedName>
    <definedName name="FTG3R">[19]INPUT!#REF!</definedName>
    <definedName name="FTG4L" localSheetId="6">[19]INPUT!#REF!</definedName>
    <definedName name="FTG4L">[19]INPUT!#REF!</definedName>
    <definedName name="FTG4R" localSheetId="6">[19]INPUT!#REF!</definedName>
    <definedName name="FTG4R">[19]INPUT!#REF!</definedName>
    <definedName name="FTG5L" localSheetId="6">[19]INPUT!#REF!</definedName>
    <definedName name="FTG5L">[19]INPUT!#REF!</definedName>
    <definedName name="FTG5R" localSheetId="6">[19]INPUT!#REF!</definedName>
    <definedName name="FTG5R">[19]INPUT!#REF!</definedName>
    <definedName name="FTG6L" localSheetId="6">[19]INPUT!#REF!</definedName>
    <definedName name="FTG6L">[19]INPUT!#REF!</definedName>
    <definedName name="FTG6R" localSheetId="6">[19]INPUT!#REF!</definedName>
    <definedName name="FTG6R">[19]INPUT!#REF!</definedName>
    <definedName name="FTG7L" localSheetId="6">[19]INPUT!#REF!</definedName>
    <definedName name="FTG7L">[19]INPUT!#REF!</definedName>
    <definedName name="FTG7R" localSheetId="6">[19]INPUT!#REF!</definedName>
    <definedName name="FTG7R">[19]INPUT!#REF!</definedName>
    <definedName name="FTG8L" localSheetId="6">[19]INPUT!#REF!</definedName>
    <definedName name="FTG8L">[19]INPUT!#REF!</definedName>
    <definedName name="FTG8R" localSheetId="6">[19]INPUT!#REF!</definedName>
    <definedName name="FTG8R">[19]INPUT!#REF!</definedName>
    <definedName name="FTG9L" localSheetId="6">[19]INPUT!#REF!</definedName>
    <definedName name="FTG9L">[19]INPUT!#REF!</definedName>
    <definedName name="FTG9R" localSheetId="6">[19]INPUT!#REF!</definedName>
    <definedName name="FTG9R">[19]INPUT!#REF!</definedName>
    <definedName name="FTS10L" localSheetId="6">[19]INPUT!#REF!</definedName>
    <definedName name="FTS10L">[19]INPUT!#REF!</definedName>
    <definedName name="FTS10R" localSheetId="6">[19]INPUT!#REF!</definedName>
    <definedName name="FTS10R">[19]INPUT!#REF!</definedName>
    <definedName name="FTS3L" localSheetId="6">[19]INPUT!#REF!</definedName>
    <definedName name="FTS3L">[19]INPUT!#REF!</definedName>
    <definedName name="FTS3R" localSheetId="6">[19]INPUT!#REF!</definedName>
    <definedName name="FTS3R">[19]INPUT!#REF!</definedName>
    <definedName name="FTS4L" localSheetId="6">[19]INPUT!#REF!</definedName>
    <definedName name="FTS4L">[19]INPUT!#REF!</definedName>
    <definedName name="FTS4R" localSheetId="6">[19]INPUT!#REF!</definedName>
    <definedName name="FTS4R">[19]INPUT!#REF!</definedName>
    <definedName name="FTS5L" localSheetId="6">[19]INPUT!#REF!</definedName>
    <definedName name="FTS5L">[19]INPUT!#REF!</definedName>
    <definedName name="FTS5R" localSheetId="6">[19]INPUT!#REF!</definedName>
    <definedName name="FTS5R">[19]INPUT!#REF!</definedName>
    <definedName name="FTS6L" localSheetId="6">[19]INPUT!#REF!</definedName>
    <definedName name="FTS6L">[19]INPUT!#REF!</definedName>
    <definedName name="FTS6R" localSheetId="6">[19]INPUT!#REF!</definedName>
    <definedName name="FTS6R">[19]INPUT!#REF!</definedName>
    <definedName name="FTS7L" localSheetId="6">[19]INPUT!#REF!</definedName>
    <definedName name="FTS7L">[19]INPUT!#REF!</definedName>
    <definedName name="FTS7R" localSheetId="6">[19]INPUT!#REF!</definedName>
    <definedName name="FTS7R">[19]INPUT!#REF!</definedName>
    <definedName name="FTS8L" localSheetId="6">[19]INPUT!#REF!</definedName>
    <definedName name="FTS8L">[19]INPUT!#REF!</definedName>
    <definedName name="FTS8R" localSheetId="6">[19]INPUT!#REF!</definedName>
    <definedName name="FTS8R">[19]INPUT!#REF!</definedName>
    <definedName name="FTS9L" localSheetId="6">[19]INPUT!#REF!</definedName>
    <definedName name="FTS9L">[19]INPUT!#REF!</definedName>
    <definedName name="FTS9R" localSheetId="6">[19]INPUT!#REF!</definedName>
    <definedName name="FTS9R">[19]INPUT!#REF!</definedName>
    <definedName name="FTW10L" localSheetId="6">[19]INPUT!#REF!</definedName>
    <definedName name="FTW10L">[19]INPUT!#REF!</definedName>
    <definedName name="FTW10R" localSheetId="6">[19]INPUT!#REF!</definedName>
    <definedName name="FTW10R">[19]INPUT!#REF!</definedName>
    <definedName name="FTW3L" localSheetId="6">[19]INPUT!#REF!</definedName>
    <definedName name="FTW3L">[19]INPUT!#REF!</definedName>
    <definedName name="FTW3R" localSheetId="6">[19]INPUT!#REF!</definedName>
    <definedName name="FTW3R">[19]INPUT!#REF!</definedName>
    <definedName name="FTW4L" localSheetId="6">[19]INPUT!#REF!</definedName>
    <definedName name="FTW4L">[19]INPUT!#REF!</definedName>
    <definedName name="FTW4R" localSheetId="6">[19]INPUT!#REF!</definedName>
    <definedName name="FTW4R">[19]INPUT!#REF!</definedName>
    <definedName name="FTW5L" localSheetId="6">[19]INPUT!#REF!</definedName>
    <definedName name="FTW5L">[19]INPUT!#REF!</definedName>
    <definedName name="FTW5R" localSheetId="6">[19]INPUT!#REF!</definedName>
    <definedName name="FTW5R">[19]INPUT!#REF!</definedName>
    <definedName name="FTW6L" localSheetId="6">[19]INPUT!#REF!</definedName>
    <definedName name="FTW6L">[19]INPUT!#REF!</definedName>
    <definedName name="FTW6R" localSheetId="6">[19]INPUT!#REF!</definedName>
    <definedName name="FTW6R">[19]INPUT!#REF!</definedName>
    <definedName name="FTW7L" localSheetId="6">[19]INPUT!#REF!</definedName>
    <definedName name="FTW7L">[19]INPUT!#REF!</definedName>
    <definedName name="FTW7R" localSheetId="6">[19]INPUT!#REF!</definedName>
    <definedName name="FTW7R">[19]INPUT!#REF!</definedName>
    <definedName name="FTW8L" localSheetId="6">[19]INPUT!#REF!</definedName>
    <definedName name="FTW8L">[19]INPUT!#REF!</definedName>
    <definedName name="FTW8R" localSheetId="6">[19]INPUT!#REF!</definedName>
    <definedName name="FTW8R">[19]INPUT!#REF!</definedName>
    <definedName name="FTW9L" localSheetId="6">[19]INPUT!#REF!</definedName>
    <definedName name="FTW9L">[19]INPUT!#REF!</definedName>
    <definedName name="FTW9R" localSheetId="6">[19]INPUT!#REF!</definedName>
    <definedName name="FTW9R">[19]INPUT!#REF!</definedName>
    <definedName name="FTZ10L" localSheetId="6">[19]INPUT!#REF!</definedName>
    <definedName name="FTZ10L">[19]INPUT!#REF!</definedName>
    <definedName name="FTZ10R" localSheetId="6">[19]INPUT!#REF!</definedName>
    <definedName name="FTZ10R">[19]INPUT!#REF!</definedName>
    <definedName name="FTZ3L" localSheetId="6">[19]INPUT!#REF!</definedName>
    <definedName name="FTZ3L">[19]INPUT!#REF!</definedName>
    <definedName name="FTZ3R" localSheetId="6">[19]INPUT!#REF!</definedName>
    <definedName name="FTZ3R">[19]INPUT!#REF!</definedName>
    <definedName name="FTZ4L" localSheetId="6">[19]INPUT!#REF!</definedName>
    <definedName name="FTZ4L">[19]INPUT!#REF!</definedName>
    <definedName name="FTZ4R" localSheetId="6">[19]INPUT!#REF!</definedName>
    <definedName name="FTZ4R">[19]INPUT!#REF!</definedName>
    <definedName name="FTZ5L" localSheetId="6">[19]INPUT!#REF!</definedName>
    <definedName name="FTZ5L">[19]INPUT!#REF!</definedName>
    <definedName name="FTZ5R" localSheetId="6">[19]INPUT!#REF!</definedName>
    <definedName name="FTZ5R">[19]INPUT!#REF!</definedName>
    <definedName name="FTZ6L" localSheetId="6">[19]INPUT!#REF!</definedName>
    <definedName name="FTZ6L">[19]INPUT!#REF!</definedName>
    <definedName name="FTZ6R" localSheetId="6">[19]INPUT!#REF!</definedName>
    <definedName name="FTZ6R">[19]INPUT!#REF!</definedName>
    <definedName name="FTZ7L" localSheetId="6">[19]INPUT!#REF!</definedName>
    <definedName name="FTZ7L">[19]INPUT!#REF!</definedName>
    <definedName name="FTZ7R" localSheetId="6">[19]INPUT!#REF!</definedName>
    <definedName name="FTZ7R">[19]INPUT!#REF!</definedName>
    <definedName name="FTZ8L" localSheetId="6">[19]INPUT!#REF!</definedName>
    <definedName name="FTZ8L">[19]INPUT!#REF!</definedName>
    <definedName name="FTZ8R" localSheetId="6">[19]INPUT!#REF!</definedName>
    <definedName name="FTZ8R">[19]INPUT!#REF!</definedName>
    <definedName name="FTZ9L" localSheetId="6">[19]INPUT!#REF!</definedName>
    <definedName name="FTZ9L">[19]INPUT!#REF!</definedName>
    <definedName name="FTZ9R" localSheetId="6">[19]INPUT!#REF!</definedName>
    <definedName name="FTZ9R">[19]INPUT!#REF!</definedName>
    <definedName name="FX10L" localSheetId="6">[19]INPUT!#REF!</definedName>
    <definedName name="FX10L">[19]INPUT!#REF!</definedName>
    <definedName name="FX10R" localSheetId="6">[19]INPUT!#REF!</definedName>
    <definedName name="FX10R">[19]INPUT!#REF!</definedName>
    <definedName name="FX3L" localSheetId="6">[19]INPUT!#REF!</definedName>
    <definedName name="FX3L">[19]INPUT!#REF!</definedName>
    <definedName name="FX3R" localSheetId="6">[19]INPUT!#REF!</definedName>
    <definedName name="FX3R">[19]INPUT!#REF!</definedName>
    <definedName name="FX4L" localSheetId="6">[19]INPUT!#REF!</definedName>
    <definedName name="FX4L">[19]INPUT!#REF!</definedName>
    <definedName name="FX4R" localSheetId="6">[19]INPUT!#REF!</definedName>
    <definedName name="FX4R">[19]INPUT!#REF!</definedName>
    <definedName name="FX5L" localSheetId="6">[19]INPUT!#REF!</definedName>
    <definedName name="FX5L">[19]INPUT!#REF!</definedName>
    <definedName name="FX5R" localSheetId="6">[19]INPUT!#REF!</definedName>
    <definedName name="FX5R">[19]INPUT!#REF!</definedName>
    <definedName name="FX6L" localSheetId="6">[19]INPUT!#REF!</definedName>
    <definedName name="FX6L">[19]INPUT!#REF!</definedName>
    <definedName name="FX6R" localSheetId="6">[19]INPUT!#REF!</definedName>
    <definedName name="FX6R">[19]INPUT!#REF!</definedName>
    <definedName name="FX7L" localSheetId="6">[19]INPUT!#REF!</definedName>
    <definedName name="FX7L">[19]INPUT!#REF!</definedName>
    <definedName name="FX7R" localSheetId="6">[19]INPUT!#REF!</definedName>
    <definedName name="FX7R">[19]INPUT!#REF!</definedName>
    <definedName name="FX8L" localSheetId="6">[19]INPUT!#REF!</definedName>
    <definedName name="FX8L">[19]INPUT!#REF!</definedName>
    <definedName name="FX8R" localSheetId="6">[19]INPUT!#REF!</definedName>
    <definedName name="FX8R">[19]INPUT!#REF!</definedName>
    <definedName name="FX9L" localSheetId="6">[19]INPUT!#REF!</definedName>
    <definedName name="FX9L">[19]INPUT!#REF!</definedName>
    <definedName name="FX9R" localSheetId="6">[19]INPUT!#REF!</definedName>
    <definedName name="FX9R">[19]INPUT!#REF!</definedName>
    <definedName name="FY10L" localSheetId="6">[19]INPUT!#REF!</definedName>
    <definedName name="FY10L">[19]INPUT!#REF!</definedName>
    <definedName name="FY10R" localSheetId="6">[19]INPUT!#REF!</definedName>
    <definedName name="FY10R">[19]INPUT!#REF!</definedName>
    <definedName name="FY3L" localSheetId="6">[19]INPUT!#REF!</definedName>
    <definedName name="FY3L">[19]INPUT!#REF!</definedName>
    <definedName name="FY3R" localSheetId="6">[19]INPUT!#REF!</definedName>
    <definedName name="FY3R">[19]INPUT!#REF!</definedName>
    <definedName name="FY4L" localSheetId="6">[19]INPUT!#REF!</definedName>
    <definedName name="FY4L">[19]INPUT!#REF!</definedName>
    <definedName name="FY4R" localSheetId="6">[19]INPUT!#REF!</definedName>
    <definedName name="FY4R">[19]INPUT!#REF!</definedName>
    <definedName name="FY5L" localSheetId="6">[19]INPUT!#REF!</definedName>
    <definedName name="FY5L">[19]INPUT!#REF!</definedName>
    <definedName name="FY5R" localSheetId="6">[19]INPUT!#REF!</definedName>
    <definedName name="FY5R">[19]INPUT!#REF!</definedName>
    <definedName name="FY6L" localSheetId="6">[19]INPUT!#REF!</definedName>
    <definedName name="FY6L">[19]INPUT!#REF!</definedName>
    <definedName name="FY6R" localSheetId="6">[19]INPUT!#REF!</definedName>
    <definedName name="FY6R">[19]INPUT!#REF!</definedName>
    <definedName name="FY7L" localSheetId="6">[19]INPUT!#REF!</definedName>
    <definedName name="FY7L">[19]INPUT!#REF!</definedName>
    <definedName name="FY7R" localSheetId="6">[19]INPUT!#REF!</definedName>
    <definedName name="FY7R">[19]INPUT!#REF!</definedName>
    <definedName name="FY8L" localSheetId="6">[19]INPUT!#REF!</definedName>
    <definedName name="FY8L">[19]INPUT!#REF!</definedName>
    <definedName name="FY8R" localSheetId="6">[19]INPUT!#REF!</definedName>
    <definedName name="FY8R">[19]INPUT!#REF!</definedName>
    <definedName name="FY9L" localSheetId="6">[19]INPUT!#REF!</definedName>
    <definedName name="FY9L">[19]INPUT!#REF!</definedName>
    <definedName name="FY9R" localSheetId="6">[19]INPUT!#REF!</definedName>
    <definedName name="FY9R">[19]INPUT!#REF!</definedName>
    <definedName name="FYY10L" localSheetId="6">[19]INPUT!#REF!</definedName>
    <definedName name="FYY10L">[19]INPUT!#REF!</definedName>
    <definedName name="FYY10R" localSheetId="6">[19]INPUT!#REF!</definedName>
    <definedName name="FYY10R">[19]INPUT!#REF!</definedName>
    <definedName name="FYY3L" localSheetId="6">[19]INPUT!#REF!</definedName>
    <definedName name="FYY3L">[19]INPUT!#REF!</definedName>
    <definedName name="FYY3R" localSheetId="6">[19]INPUT!#REF!</definedName>
    <definedName name="FYY3R">[19]INPUT!#REF!</definedName>
    <definedName name="FYY4L" localSheetId="6">[19]INPUT!#REF!</definedName>
    <definedName name="FYY4L">[19]INPUT!#REF!</definedName>
    <definedName name="FYY4R" localSheetId="6">[19]INPUT!#REF!</definedName>
    <definedName name="FYY4R">[19]INPUT!#REF!</definedName>
    <definedName name="FYY5L" localSheetId="6">[19]INPUT!#REF!</definedName>
    <definedName name="FYY5L">[19]INPUT!#REF!</definedName>
    <definedName name="FYY5R" localSheetId="6">[19]INPUT!#REF!</definedName>
    <definedName name="FYY5R">[19]INPUT!#REF!</definedName>
    <definedName name="FYY6L" localSheetId="6">[19]INPUT!#REF!</definedName>
    <definedName name="FYY6L">[19]INPUT!#REF!</definedName>
    <definedName name="FYY6R" localSheetId="6">[19]INPUT!#REF!</definedName>
    <definedName name="FYY6R">[19]INPUT!#REF!</definedName>
    <definedName name="FYY7L" localSheetId="6">[19]INPUT!#REF!</definedName>
    <definedName name="FYY7L">[19]INPUT!#REF!</definedName>
    <definedName name="FYY7R" localSheetId="6">[19]INPUT!#REF!</definedName>
    <definedName name="FYY7R">[19]INPUT!#REF!</definedName>
    <definedName name="FYY8L" localSheetId="6">[19]INPUT!#REF!</definedName>
    <definedName name="FYY8L">[19]INPUT!#REF!</definedName>
    <definedName name="FYY8R" localSheetId="6">[19]INPUT!#REF!</definedName>
    <definedName name="FYY8R">[19]INPUT!#REF!</definedName>
    <definedName name="FYY9L" localSheetId="6">[19]INPUT!#REF!</definedName>
    <definedName name="FYY9L">[19]INPUT!#REF!</definedName>
    <definedName name="FYY9R" localSheetId="6">[19]INPUT!#REF!</definedName>
    <definedName name="FYY9R">[19]INPUT!#REF!</definedName>
    <definedName name="F이" localSheetId="6">#REF!</definedName>
    <definedName name="F이">#REF!</definedName>
    <definedName name="F일" localSheetId="6">#REF!</definedName>
    <definedName name="F일">#REF!</definedName>
    <definedName name="g" localSheetId="6">#REF!</definedName>
    <definedName name="g">#REF!</definedName>
    <definedName name="G10L" localSheetId="6">[13]INPUT!#REF!</definedName>
    <definedName name="G10L">[13]INPUT!#REF!</definedName>
    <definedName name="G10R" localSheetId="6">[13]INPUT!#REF!</definedName>
    <definedName name="G10R">[13]INPUT!#REF!</definedName>
    <definedName name="G1A1P" localSheetId="6">#REF!</definedName>
    <definedName name="G1A1P">#REF!</definedName>
    <definedName name="g1a1t" localSheetId="6">#REF!</definedName>
    <definedName name="g1a1t">#REF!</definedName>
    <definedName name="g1a2p" localSheetId="6">#REF!</definedName>
    <definedName name="g1a2p">#REF!</definedName>
    <definedName name="g1a2t" localSheetId="6">#REF!</definedName>
    <definedName name="g1a2t">#REF!</definedName>
    <definedName name="G2A1P" localSheetId="6">#REF!</definedName>
    <definedName name="G2A1P">#REF!</definedName>
    <definedName name="g2a1t" localSheetId="6">#REF!</definedName>
    <definedName name="g2a1t">#REF!</definedName>
    <definedName name="g2a2p" localSheetId="6">#REF!</definedName>
    <definedName name="g2a2p">#REF!</definedName>
    <definedName name="g2a2t" localSheetId="6">#REF!</definedName>
    <definedName name="g2a2t">#REF!</definedName>
    <definedName name="G3A1P" localSheetId="6">#REF!</definedName>
    <definedName name="G3A1P">#REF!</definedName>
    <definedName name="g3a1t" localSheetId="6">#REF!</definedName>
    <definedName name="g3a1t">#REF!</definedName>
    <definedName name="g3a2p" localSheetId="6">#REF!</definedName>
    <definedName name="g3a2p">#REF!</definedName>
    <definedName name="g3a2t" localSheetId="6">#REF!</definedName>
    <definedName name="g3a2t">#REF!</definedName>
    <definedName name="G3L" localSheetId="6">[13]INPUT!#REF!</definedName>
    <definedName name="G3L">[13]INPUT!#REF!</definedName>
    <definedName name="G3R" localSheetId="6">[13]INPUT!#REF!</definedName>
    <definedName name="G3R">[13]INPUT!#REF!</definedName>
    <definedName name="G4A1P" localSheetId="6">#REF!</definedName>
    <definedName name="G4A1P">#REF!</definedName>
    <definedName name="g4a1t" localSheetId="6">#REF!</definedName>
    <definedName name="g4a1t">#REF!</definedName>
    <definedName name="g4a2p" localSheetId="6">#REF!</definedName>
    <definedName name="g4a2p">#REF!</definedName>
    <definedName name="g4a2t" localSheetId="6">#REF!</definedName>
    <definedName name="g4a2t">#REF!</definedName>
    <definedName name="G4L" localSheetId="6">[13]INPUT!#REF!</definedName>
    <definedName name="G4L">[13]INPUT!#REF!</definedName>
    <definedName name="G4R" localSheetId="6">[13]INPUT!#REF!</definedName>
    <definedName name="G4R">[13]INPUT!#REF!</definedName>
    <definedName name="G5A1P" localSheetId="6">#REF!</definedName>
    <definedName name="G5A1P">#REF!</definedName>
    <definedName name="g5a1t" localSheetId="6">#REF!</definedName>
    <definedName name="g5a1t">#REF!</definedName>
    <definedName name="g5a2p" localSheetId="6">#REF!</definedName>
    <definedName name="g5a2p">#REF!</definedName>
    <definedName name="g5a2t" localSheetId="6">#REF!</definedName>
    <definedName name="g5a2t">#REF!</definedName>
    <definedName name="G5L" localSheetId="6">[13]INPUT!#REF!</definedName>
    <definedName name="G5L">[13]INPUT!#REF!</definedName>
    <definedName name="G5R" localSheetId="6">[13]INPUT!#REF!</definedName>
    <definedName name="G5R">[13]INPUT!#REF!</definedName>
    <definedName name="G6A1P" localSheetId="6">#REF!</definedName>
    <definedName name="G6A1P">#REF!</definedName>
    <definedName name="g6a1t" localSheetId="6">#REF!</definedName>
    <definedName name="g6a1t">#REF!</definedName>
    <definedName name="g6a2p" localSheetId="6">#REF!</definedName>
    <definedName name="g6a2p">#REF!</definedName>
    <definedName name="g6a2t" localSheetId="6">#REF!</definedName>
    <definedName name="g6a2t">#REF!</definedName>
    <definedName name="G6L" localSheetId="6">[13]INPUT!#REF!</definedName>
    <definedName name="G6L">[13]INPUT!#REF!</definedName>
    <definedName name="G6R" localSheetId="6">[13]INPUT!#REF!</definedName>
    <definedName name="G6R">[13]INPUT!#REF!</definedName>
    <definedName name="G7L" localSheetId="6">[13]INPUT!#REF!</definedName>
    <definedName name="G7L">[13]INPUT!#REF!</definedName>
    <definedName name="G7R" localSheetId="6">[13]INPUT!#REF!</definedName>
    <definedName name="G7R">[13]INPUT!#REF!</definedName>
    <definedName name="G8L" localSheetId="6">[13]INPUT!#REF!</definedName>
    <definedName name="G8L">[13]INPUT!#REF!</definedName>
    <definedName name="G8R" localSheetId="6">[13]INPUT!#REF!</definedName>
    <definedName name="G8R">[13]INPUT!#REF!</definedName>
    <definedName name="G9L" localSheetId="6">[13]INPUT!#REF!</definedName>
    <definedName name="G9L">[13]INPUT!#REF!</definedName>
    <definedName name="G9R" localSheetId="6">[13]INPUT!#REF!</definedName>
    <definedName name="G9R">[13]INPUT!#REF!</definedName>
    <definedName name="GAK" localSheetId="6">#REF!</definedName>
    <definedName name="GAK">#REF!</definedName>
    <definedName name="GC" localSheetId="6">#REF!</definedName>
    <definedName name="GC">#REF!</definedName>
    <definedName name="gdgdg" localSheetId="6">#REF!</definedName>
    <definedName name="gdgdg">#REF!</definedName>
    <definedName name="gfdgdgdf" localSheetId="6">#REF!</definedName>
    <definedName name="gfdgdgdf">#REF!</definedName>
    <definedName name="gfgdfg" localSheetId="6" hidden="1">[33]차액보증!#REF!</definedName>
    <definedName name="gfgdfg" hidden="1">[33]차액보증!#REF!</definedName>
    <definedName name="gfggfr" localSheetId="6">#REF!</definedName>
    <definedName name="gfggfr">#REF!</definedName>
    <definedName name="GH" localSheetId="6">#REF!</definedName>
    <definedName name="GH">#REF!</definedName>
    <definedName name="GH10L" localSheetId="6">[19]INPUT!#REF!</definedName>
    <definedName name="GH10L">[19]INPUT!#REF!</definedName>
    <definedName name="GH10R" localSheetId="6">[19]INPUT!#REF!</definedName>
    <definedName name="GH10R">[19]INPUT!#REF!</definedName>
    <definedName name="GH3L" localSheetId="6">[19]INPUT!#REF!</definedName>
    <definedName name="GH3L">[19]INPUT!#REF!</definedName>
    <definedName name="GH3R" localSheetId="6">[19]INPUT!#REF!</definedName>
    <definedName name="GH3R">[19]INPUT!#REF!</definedName>
    <definedName name="GH4L" localSheetId="6">[19]INPUT!#REF!</definedName>
    <definedName name="GH4L">[19]INPUT!#REF!</definedName>
    <definedName name="GH4R" localSheetId="6">[19]INPUT!#REF!</definedName>
    <definedName name="GH4R">[19]INPUT!#REF!</definedName>
    <definedName name="GH5L" localSheetId="6">[19]INPUT!#REF!</definedName>
    <definedName name="GH5L">[19]INPUT!#REF!</definedName>
    <definedName name="GH5R" localSheetId="6">[19]INPUT!#REF!</definedName>
    <definedName name="GH5R">[19]INPUT!#REF!</definedName>
    <definedName name="GH6L" localSheetId="6">[19]INPUT!#REF!</definedName>
    <definedName name="GH6L">[19]INPUT!#REF!</definedName>
    <definedName name="GH6R" localSheetId="6">[19]INPUT!#REF!</definedName>
    <definedName name="GH6R">[19]INPUT!#REF!</definedName>
    <definedName name="GH7L" localSheetId="6">[19]INPUT!#REF!</definedName>
    <definedName name="GH7L">[19]INPUT!#REF!</definedName>
    <definedName name="GH7R" localSheetId="6">[19]INPUT!#REF!</definedName>
    <definedName name="GH7R">[19]INPUT!#REF!</definedName>
    <definedName name="GH8L" localSheetId="6">[19]INPUT!#REF!</definedName>
    <definedName name="GH8L">[19]INPUT!#REF!</definedName>
    <definedName name="GH8R" localSheetId="6">[19]INPUT!#REF!</definedName>
    <definedName name="GH8R">[19]INPUT!#REF!</definedName>
    <definedName name="GH9L" localSheetId="6">[19]INPUT!#REF!</definedName>
    <definedName name="GH9L">[19]INPUT!#REF!</definedName>
    <definedName name="GH9R" localSheetId="6">[19]INPUT!#REF!</definedName>
    <definedName name="GH9R">[19]INPUT!#REF!</definedName>
    <definedName name="gigin" localSheetId="6">#REF!</definedName>
    <definedName name="gigin">#REF!</definedName>
    <definedName name="gj">[32]단가목록!$A$3:$G$25</definedName>
    <definedName name="GLA1P" localSheetId="6">#REF!</definedName>
    <definedName name="GLA1P">#REF!</definedName>
    <definedName name="gla1t" localSheetId="6">#REF!</definedName>
    <definedName name="gla1t">#REF!</definedName>
    <definedName name="gla2p" localSheetId="6">#REF!</definedName>
    <definedName name="gla2p">#REF!</definedName>
    <definedName name="gla2t" localSheetId="6">#REF!</definedName>
    <definedName name="gla2t">#REF!</definedName>
    <definedName name="GS" localSheetId="6">#REF!</definedName>
    <definedName name="GS">#REF!</definedName>
    <definedName name="GSBA">[34]설계조건!$I$40</definedName>
    <definedName name="gt" localSheetId="6">#REF!</definedName>
    <definedName name="gt">#REF!</definedName>
    <definedName name="GuBae" localSheetId="6">#REF!</definedName>
    <definedName name="GuBae">#REF!</definedName>
    <definedName name="H" localSheetId="6">#REF!</definedName>
    <definedName name="H">#REF!</definedName>
    <definedName name="H10A1P" localSheetId="6">#REF!</definedName>
    <definedName name="H10A1P">#REF!</definedName>
    <definedName name="h10a1t" localSheetId="6">#REF!</definedName>
    <definedName name="h10a1t">#REF!</definedName>
    <definedName name="h10a2p" localSheetId="6">#REF!</definedName>
    <definedName name="h10a2p">#REF!</definedName>
    <definedName name="h10a2t" localSheetId="6">#REF!</definedName>
    <definedName name="h10a2t">#REF!</definedName>
    <definedName name="H10AAL" localSheetId="6">[19]INPUT!#REF!</definedName>
    <definedName name="H10AAL">[19]INPUT!#REF!</definedName>
    <definedName name="H10AAR" localSheetId="6">[19]INPUT!#REF!</definedName>
    <definedName name="H10AAR">[19]INPUT!#REF!</definedName>
    <definedName name="H10ABL" localSheetId="6">[19]INPUT!#REF!</definedName>
    <definedName name="H10ABL">[19]INPUT!#REF!</definedName>
    <definedName name="H10ABR" localSheetId="6">[19]INPUT!#REF!</definedName>
    <definedName name="H10ABR">[19]INPUT!#REF!</definedName>
    <definedName name="H10ACL" localSheetId="6">[19]INPUT!#REF!</definedName>
    <definedName name="H10ACL">[19]INPUT!#REF!</definedName>
    <definedName name="H10ACR" localSheetId="6">[19]INPUT!#REF!</definedName>
    <definedName name="H10ACR">[19]INPUT!#REF!</definedName>
    <definedName name="H10ADL" localSheetId="6">[19]INPUT!#REF!</definedName>
    <definedName name="H10ADL">[19]INPUT!#REF!</definedName>
    <definedName name="H10ADR" localSheetId="6">[19]INPUT!#REF!</definedName>
    <definedName name="H10ADR">[19]INPUT!#REF!</definedName>
    <definedName name="H10AEL" localSheetId="6">[19]INPUT!#REF!</definedName>
    <definedName name="H10AEL">[19]INPUT!#REF!</definedName>
    <definedName name="H10AER" localSheetId="6">[19]INPUT!#REF!</definedName>
    <definedName name="H10AER">[19]INPUT!#REF!</definedName>
    <definedName name="H10AFL" localSheetId="6">[19]INPUT!#REF!</definedName>
    <definedName name="H10AFL">[19]INPUT!#REF!</definedName>
    <definedName name="H10AFR" localSheetId="6">[19]INPUT!#REF!</definedName>
    <definedName name="H10AFR">[19]INPUT!#REF!</definedName>
    <definedName name="H10AGL" localSheetId="6">[19]INPUT!#REF!</definedName>
    <definedName name="H10AGL">[19]INPUT!#REF!</definedName>
    <definedName name="H10AGR" localSheetId="6">[19]INPUT!#REF!</definedName>
    <definedName name="H10AGR">[19]INPUT!#REF!</definedName>
    <definedName name="H10BAL" localSheetId="6">[19]INPUT!#REF!</definedName>
    <definedName name="H10BAL">[19]INPUT!#REF!</definedName>
    <definedName name="H10BAR" localSheetId="6">[19]INPUT!#REF!</definedName>
    <definedName name="H10BAR">[19]INPUT!#REF!</definedName>
    <definedName name="H10BBL" localSheetId="6">[19]INPUT!#REF!</definedName>
    <definedName name="H10BBL">[19]INPUT!#REF!</definedName>
    <definedName name="H10BBR" localSheetId="6">[19]INPUT!#REF!</definedName>
    <definedName name="H10BBR">[19]INPUT!#REF!</definedName>
    <definedName name="H10CAL" localSheetId="6">[19]INPUT!#REF!</definedName>
    <definedName name="H10CAL">[19]INPUT!#REF!</definedName>
    <definedName name="H10CAR" localSheetId="6">[19]INPUT!#REF!</definedName>
    <definedName name="H10CAR">[19]INPUT!#REF!</definedName>
    <definedName name="H10CBL" localSheetId="6">[19]INPUT!#REF!</definedName>
    <definedName name="H10CBL">[19]INPUT!#REF!</definedName>
    <definedName name="H10CBR" localSheetId="6">[19]INPUT!#REF!</definedName>
    <definedName name="H10CBR">[19]INPUT!#REF!</definedName>
    <definedName name="H10CCL" localSheetId="6">[19]INPUT!#REF!</definedName>
    <definedName name="H10CCL">[19]INPUT!#REF!</definedName>
    <definedName name="H10CCR" localSheetId="6">[19]INPUT!#REF!</definedName>
    <definedName name="H10CCR">[19]INPUT!#REF!</definedName>
    <definedName name="H10D1L" localSheetId="6">[19]INPUT!#REF!</definedName>
    <definedName name="H10D1L">[19]INPUT!#REF!</definedName>
    <definedName name="H10D1R" localSheetId="6">[19]INPUT!#REF!</definedName>
    <definedName name="H10D1R">[19]INPUT!#REF!</definedName>
    <definedName name="H10D2L" localSheetId="6">[19]INPUT!#REF!</definedName>
    <definedName name="H10D2L">[19]INPUT!#REF!</definedName>
    <definedName name="H10D2R" localSheetId="6">[19]INPUT!#REF!</definedName>
    <definedName name="H10D2R">[19]INPUT!#REF!</definedName>
    <definedName name="H10D3L" localSheetId="6">[19]INPUT!#REF!</definedName>
    <definedName name="H10D3L">[19]INPUT!#REF!</definedName>
    <definedName name="H10D3R" localSheetId="6">[19]INPUT!#REF!</definedName>
    <definedName name="H10D3R">[19]INPUT!#REF!</definedName>
    <definedName name="H11A1P" localSheetId="6">#REF!</definedName>
    <definedName name="H11A1P">#REF!</definedName>
    <definedName name="h11a1t" localSheetId="6">#REF!</definedName>
    <definedName name="h11a1t">#REF!</definedName>
    <definedName name="h11a2p" localSheetId="6">#REF!</definedName>
    <definedName name="h11a2p">#REF!</definedName>
    <definedName name="H11A2T" localSheetId="6">#REF!</definedName>
    <definedName name="H11A2T">#REF!</definedName>
    <definedName name="H1A1P" localSheetId="6">#REF!</definedName>
    <definedName name="H1A1P">#REF!</definedName>
    <definedName name="h1a1t" localSheetId="6">#REF!</definedName>
    <definedName name="h1a1t">#REF!</definedName>
    <definedName name="h1a2p" localSheetId="6">#REF!</definedName>
    <definedName name="h1a2p">#REF!</definedName>
    <definedName name="h1a2t" localSheetId="6">#REF!</definedName>
    <definedName name="h1a2t">#REF!</definedName>
    <definedName name="H1C" localSheetId="6">#REF!</definedName>
    <definedName name="H1C">#REF!</definedName>
    <definedName name="H1H">'[35]BLOCK(1)'!$D$33</definedName>
    <definedName name="H1L" localSheetId="6">#REF!</definedName>
    <definedName name="H1L">#REF!</definedName>
    <definedName name="H1R" localSheetId="6">#REF!</definedName>
    <definedName name="H1R">#REF!</definedName>
    <definedName name="H1WL" localSheetId="6">#REF!</definedName>
    <definedName name="H1WL">#REF!</definedName>
    <definedName name="H1WR" localSheetId="6">#REF!</definedName>
    <definedName name="H1WR">#REF!</definedName>
    <definedName name="H2A1P" localSheetId="6">#REF!</definedName>
    <definedName name="H2A1P">#REF!</definedName>
    <definedName name="h2a1t" localSheetId="6">#REF!</definedName>
    <definedName name="h2a1t">#REF!</definedName>
    <definedName name="h2a2p" localSheetId="6">#REF!</definedName>
    <definedName name="h2a2p">#REF!</definedName>
    <definedName name="h2a2t" localSheetId="6">#REF!</definedName>
    <definedName name="h2a2t">#REF!</definedName>
    <definedName name="H2C" localSheetId="6">#REF!</definedName>
    <definedName name="H2C">#REF!</definedName>
    <definedName name="H2H" localSheetId="6">#REF!</definedName>
    <definedName name="H2H">#REF!</definedName>
    <definedName name="H2L" localSheetId="6">#REF!</definedName>
    <definedName name="H2L">#REF!</definedName>
    <definedName name="H2R" localSheetId="6">#REF!</definedName>
    <definedName name="H2R">#REF!</definedName>
    <definedName name="H2WL" localSheetId="6">#REF!</definedName>
    <definedName name="H2WL">#REF!</definedName>
    <definedName name="H2WR" localSheetId="6">#REF!</definedName>
    <definedName name="H2WR">#REF!</definedName>
    <definedName name="H3A1P" localSheetId="6">#REF!</definedName>
    <definedName name="H3A1P">#REF!</definedName>
    <definedName name="h3a1t" localSheetId="6">#REF!</definedName>
    <definedName name="h3a1t">#REF!</definedName>
    <definedName name="h3a2p" localSheetId="6">#REF!</definedName>
    <definedName name="h3a2p">#REF!</definedName>
    <definedName name="h3a2t" localSheetId="6">#REF!</definedName>
    <definedName name="h3a2t">#REF!</definedName>
    <definedName name="H3AAL" localSheetId="6">[19]INPUT!#REF!</definedName>
    <definedName name="H3AAL">[19]INPUT!#REF!</definedName>
    <definedName name="H3AAR" localSheetId="6">[19]INPUT!#REF!</definedName>
    <definedName name="H3AAR">[19]INPUT!#REF!</definedName>
    <definedName name="H3ABL" localSheetId="6">[19]INPUT!#REF!</definedName>
    <definedName name="H3ABL">[19]INPUT!#REF!</definedName>
    <definedName name="H3ABR" localSheetId="6">[19]INPUT!#REF!</definedName>
    <definedName name="H3ABR">[19]INPUT!#REF!</definedName>
    <definedName name="H3ACL" localSheetId="6">[19]INPUT!#REF!</definedName>
    <definedName name="H3ACL">[19]INPUT!#REF!</definedName>
    <definedName name="H3ACR" localSheetId="6">[19]INPUT!#REF!</definedName>
    <definedName name="H3ACR">[19]INPUT!#REF!</definedName>
    <definedName name="H3ADL" localSheetId="6">[19]INPUT!#REF!</definedName>
    <definedName name="H3ADL">[19]INPUT!#REF!</definedName>
    <definedName name="H3ADR" localSheetId="6">[19]INPUT!#REF!</definedName>
    <definedName name="H3ADR">[19]INPUT!#REF!</definedName>
    <definedName name="H3AEL" localSheetId="6">[19]INPUT!#REF!</definedName>
    <definedName name="H3AEL">[19]INPUT!#REF!</definedName>
    <definedName name="H3AER" localSheetId="6">[19]INPUT!#REF!</definedName>
    <definedName name="H3AER">[19]INPUT!#REF!</definedName>
    <definedName name="H3AFL" localSheetId="6">[19]INPUT!#REF!</definedName>
    <definedName name="H3AFL">[19]INPUT!#REF!</definedName>
    <definedName name="H3AFR" localSheetId="6">[19]INPUT!#REF!</definedName>
    <definedName name="H3AFR">[19]INPUT!#REF!</definedName>
    <definedName name="H3AGL" localSheetId="6">[19]INPUT!#REF!</definedName>
    <definedName name="H3AGL">[19]INPUT!#REF!</definedName>
    <definedName name="H3AGR" localSheetId="6">[19]INPUT!#REF!</definedName>
    <definedName name="H3AGR">[19]INPUT!#REF!</definedName>
    <definedName name="H3AP1" localSheetId="6">#REF!</definedName>
    <definedName name="H3AP1">#REF!</definedName>
    <definedName name="H3BAL" localSheetId="6">[19]INPUT!#REF!</definedName>
    <definedName name="H3BAL">[19]INPUT!#REF!</definedName>
    <definedName name="H3BAR" localSheetId="6">[19]INPUT!#REF!</definedName>
    <definedName name="H3BAR">[19]INPUT!#REF!</definedName>
    <definedName name="H3BBL" localSheetId="6">[19]INPUT!#REF!</definedName>
    <definedName name="H3BBL">[19]INPUT!#REF!</definedName>
    <definedName name="H3BBR" localSheetId="6">[19]INPUT!#REF!</definedName>
    <definedName name="H3BBR">[19]INPUT!#REF!</definedName>
    <definedName name="H3CAL" localSheetId="6">[19]INPUT!#REF!</definedName>
    <definedName name="H3CAL">[19]INPUT!#REF!</definedName>
    <definedName name="H3CAR" localSheetId="6">[19]INPUT!#REF!</definedName>
    <definedName name="H3CAR">[19]INPUT!#REF!</definedName>
    <definedName name="H3CBL" localSheetId="6">[19]INPUT!#REF!</definedName>
    <definedName name="H3CBL">[19]INPUT!#REF!</definedName>
    <definedName name="H3CBR" localSheetId="6">[19]INPUT!#REF!</definedName>
    <definedName name="H3CBR">[19]INPUT!#REF!</definedName>
    <definedName name="H3CCL" localSheetId="6">[19]INPUT!#REF!</definedName>
    <definedName name="H3CCL">[19]INPUT!#REF!</definedName>
    <definedName name="H3CCR" localSheetId="6">[19]INPUT!#REF!</definedName>
    <definedName name="H3CCR">[19]INPUT!#REF!</definedName>
    <definedName name="H3D1L" localSheetId="6">[19]INPUT!#REF!</definedName>
    <definedName name="H3D1L">[19]INPUT!#REF!</definedName>
    <definedName name="H3D1R" localSheetId="6">[19]INPUT!#REF!</definedName>
    <definedName name="H3D1R">[19]INPUT!#REF!</definedName>
    <definedName name="H3D2L" localSheetId="6">[19]INPUT!#REF!</definedName>
    <definedName name="H3D2L">[19]INPUT!#REF!</definedName>
    <definedName name="H3D2R" localSheetId="6">[19]INPUT!#REF!</definedName>
    <definedName name="H3D2R">[19]INPUT!#REF!</definedName>
    <definedName name="H3D3L" localSheetId="6">[19]INPUT!#REF!</definedName>
    <definedName name="H3D3L">[19]INPUT!#REF!</definedName>
    <definedName name="H3D3R" localSheetId="6">[19]INPUT!#REF!</definedName>
    <definedName name="H3D3R">[19]INPUT!#REF!</definedName>
    <definedName name="H3H" localSheetId="6">#REF!</definedName>
    <definedName name="H3H">#REF!</definedName>
    <definedName name="H3L" localSheetId="6">#REF!</definedName>
    <definedName name="H3L">#REF!</definedName>
    <definedName name="H3R" localSheetId="6">#REF!</definedName>
    <definedName name="H3R">#REF!</definedName>
    <definedName name="H3WL" localSheetId="6">#REF!</definedName>
    <definedName name="H3WL">#REF!</definedName>
    <definedName name="H3WR" localSheetId="6">#REF!</definedName>
    <definedName name="H3WR">#REF!</definedName>
    <definedName name="h4a1p" localSheetId="6">#REF!</definedName>
    <definedName name="h4a1p">#REF!</definedName>
    <definedName name="h4a1t" localSheetId="6">#REF!</definedName>
    <definedName name="h4a1t">#REF!</definedName>
    <definedName name="h4a2p" localSheetId="6">#REF!</definedName>
    <definedName name="h4a2p">#REF!</definedName>
    <definedName name="h4a2t" localSheetId="6">#REF!</definedName>
    <definedName name="h4a2t">#REF!</definedName>
    <definedName name="H4AAL" localSheetId="6">[19]INPUT!#REF!</definedName>
    <definedName name="H4AAL">[19]INPUT!#REF!</definedName>
    <definedName name="H4AAR" localSheetId="6">[19]INPUT!#REF!</definedName>
    <definedName name="H4AAR">[19]INPUT!#REF!</definedName>
    <definedName name="H4ABL" localSheetId="6">[19]INPUT!#REF!</definedName>
    <definedName name="H4ABL">[19]INPUT!#REF!</definedName>
    <definedName name="H4ABR" localSheetId="6">[19]INPUT!#REF!</definedName>
    <definedName name="H4ABR">[19]INPUT!#REF!</definedName>
    <definedName name="H4ACL" localSheetId="6">[19]INPUT!#REF!</definedName>
    <definedName name="H4ACL">[19]INPUT!#REF!</definedName>
    <definedName name="H4ACR" localSheetId="6">[19]INPUT!#REF!</definedName>
    <definedName name="H4ACR">[19]INPUT!#REF!</definedName>
    <definedName name="H4ADL" localSheetId="6">[19]INPUT!#REF!</definedName>
    <definedName name="H4ADL">[19]INPUT!#REF!</definedName>
    <definedName name="H4ADR" localSheetId="6">[19]INPUT!#REF!</definedName>
    <definedName name="H4ADR">[19]INPUT!#REF!</definedName>
    <definedName name="H4AEL" localSheetId="6">[19]INPUT!#REF!</definedName>
    <definedName name="H4AEL">[19]INPUT!#REF!</definedName>
    <definedName name="H4AER" localSheetId="6">[19]INPUT!#REF!</definedName>
    <definedName name="H4AER">[19]INPUT!#REF!</definedName>
    <definedName name="H4AFL" localSheetId="6">[19]INPUT!#REF!</definedName>
    <definedName name="H4AFL">[19]INPUT!#REF!</definedName>
    <definedName name="H4AFR" localSheetId="6">[19]INPUT!#REF!</definedName>
    <definedName name="H4AFR">[19]INPUT!#REF!</definedName>
    <definedName name="H4AGL" localSheetId="6">[19]INPUT!#REF!</definedName>
    <definedName name="H4AGL">[19]INPUT!#REF!</definedName>
    <definedName name="H4AGR" localSheetId="6">[19]INPUT!#REF!</definedName>
    <definedName name="H4AGR">[19]INPUT!#REF!</definedName>
    <definedName name="H4BAL" localSheetId="6">[19]INPUT!#REF!</definedName>
    <definedName name="H4BAL">[19]INPUT!#REF!</definedName>
    <definedName name="H4BAR" localSheetId="6">[19]INPUT!#REF!</definedName>
    <definedName name="H4BAR">[19]INPUT!#REF!</definedName>
    <definedName name="H4BBL" localSheetId="6">[19]INPUT!#REF!</definedName>
    <definedName name="H4BBL">[19]INPUT!#REF!</definedName>
    <definedName name="H4BBR" localSheetId="6">[19]INPUT!#REF!</definedName>
    <definedName name="H4BBR">[19]INPUT!#REF!</definedName>
    <definedName name="H4CAL" localSheetId="6">[19]INPUT!#REF!</definedName>
    <definedName name="H4CAL">[19]INPUT!#REF!</definedName>
    <definedName name="H4CAR" localSheetId="6">[19]INPUT!#REF!</definedName>
    <definedName name="H4CAR">[19]INPUT!#REF!</definedName>
    <definedName name="H4CBL" localSheetId="6">[19]INPUT!#REF!</definedName>
    <definedName name="H4CBL">[19]INPUT!#REF!</definedName>
    <definedName name="H4CBR" localSheetId="6">[19]INPUT!#REF!</definedName>
    <definedName name="H4CBR">[19]INPUT!#REF!</definedName>
    <definedName name="H4CCL" localSheetId="6">[19]INPUT!#REF!</definedName>
    <definedName name="H4CCL">[19]INPUT!#REF!</definedName>
    <definedName name="H4CCR" localSheetId="6">[19]INPUT!#REF!</definedName>
    <definedName name="H4CCR">[19]INPUT!#REF!</definedName>
    <definedName name="H4D1L" localSheetId="6">[19]INPUT!#REF!</definedName>
    <definedName name="H4D1L">[19]INPUT!#REF!</definedName>
    <definedName name="H4D1R" localSheetId="6">[19]INPUT!#REF!</definedName>
    <definedName name="H4D1R">[19]INPUT!#REF!</definedName>
    <definedName name="H4D2L" localSheetId="6">[19]INPUT!#REF!</definedName>
    <definedName name="H4D2L">[19]INPUT!#REF!</definedName>
    <definedName name="H4D2R" localSheetId="6">[19]INPUT!#REF!</definedName>
    <definedName name="H4D2R">[19]INPUT!#REF!</definedName>
    <definedName name="H4D3L" localSheetId="6">[19]INPUT!#REF!</definedName>
    <definedName name="H4D3L">[19]INPUT!#REF!</definedName>
    <definedName name="H4D3R" localSheetId="6">[19]INPUT!#REF!</definedName>
    <definedName name="H4D3R">[19]INPUT!#REF!</definedName>
    <definedName name="H4H" localSheetId="6">#REF!</definedName>
    <definedName name="H4H">#REF!</definedName>
    <definedName name="H4L" localSheetId="6">#REF!</definedName>
    <definedName name="H4L">#REF!</definedName>
    <definedName name="H4R" localSheetId="6">#REF!</definedName>
    <definedName name="H4R">#REF!</definedName>
    <definedName name="H5A1P" localSheetId="6">#REF!</definedName>
    <definedName name="H5A1P">#REF!</definedName>
    <definedName name="h5a1t" localSheetId="6">#REF!</definedName>
    <definedName name="h5a1t">#REF!</definedName>
    <definedName name="h5a2p" localSheetId="6">#REF!</definedName>
    <definedName name="h5a2p">#REF!</definedName>
    <definedName name="h5a2t" localSheetId="6">#REF!</definedName>
    <definedName name="h5a2t">#REF!</definedName>
    <definedName name="H5AAL" localSheetId="6">[19]INPUT!#REF!</definedName>
    <definedName name="H5AAL">[19]INPUT!#REF!</definedName>
    <definedName name="H5AAR" localSheetId="6">[19]INPUT!#REF!</definedName>
    <definedName name="H5AAR">[19]INPUT!#REF!</definedName>
    <definedName name="H5ABL" localSheetId="6">[19]INPUT!#REF!</definedName>
    <definedName name="H5ABL">[19]INPUT!#REF!</definedName>
    <definedName name="H5ABR" localSheetId="6">[19]INPUT!#REF!</definedName>
    <definedName name="H5ABR">[19]INPUT!#REF!</definedName>
    <definedName name="H5ACL" localSheetId="6">[19]INPUT!#REF!</definedName>
    <definedName name="H5ACL">[19]INPUT!#REF!</definedName>
    <definedName name="H5ACR" localSheetId="6">[19]INPUT!#REF!</definedName>
    <definedName name="H5ACR">[19]INPUT!#REF!</definedName>
    <definedName name="H5ADL" localSheetId="6">[19]INPUT!#REF!</definedName>
    <definedName name="H5ADL">[19]INPUT!#REF!</definedName>
    <definedName name="H5ADR" localSheetId="6">[19]INPUT!#REF!</definedName>
    <definedName name="H5ADR">[19]INPUT!#REF!</definedName>
    <definedName name="H5AEL" localSheetId="6">[19]INPUT!#REF!</definedName>
    <definedName name="H5AEL">[19]INPUT!#REF!</definedName>
    <definedName name="H5AER" localSheetId="6">[19]INPUT!#REF!</definedName>
    <definedName name="H5AER">[19]INPUT!#REF!</definedName>
    <definedName name="H5AFL" localSheetId="6">[19]INPUT!#REF!</definedName>
    <definedName name="H5AFL">[19]INPUT!#REF!</definedName>
    <definedName name="H5AFR" localSheetId="6">[19]INPUT!#REF!</definedName>
    <definedName name="H5AFR">[19]INPUT!#REF!</definedName>
    <definedName name="H5AGL" localSheetId="6">[19]INPUT!#REF!</definedName>
    <definedName name="H5AGL">[19]INPUT!#REF!</definedName>
    <definedName name="H5AGR" localSheetId="6">[19]INPUT!#REF!</definedName>
    <definedName name="H5AGR">[19]INPUT!#REF!</definedName>
    <definedName name="H5BAL" localSheetId="6">[19]INPUT!#REF!</definedName>
    <definedName name="H5BAL">[19]INPUT!#REF!</definedName>
    <definedName name="H5BAR" localSheetId="6">[19]INPUT!#REF!</definedName>
    <definedName name="H5BAR">[19]INPUT!#REF!</definedName>
    <definedName name="H5BBL" localSheetId="6">[19]INPUT!#REF!</definedName>
    <definedName name="H5BBL">[19]INPUT!#REF!</definedName>
    <definedName name="H5BBR" localSheetId="6">[19]INPUT!#REF!</definedName>
    <definedName name="H5BBR">[19]INPUT!#REF!</definedName>
    <definedName name="H5CAL" localSheetId="6">[19]INPUT!#REF!</definedName>
    <definedName name="H5CAL">[19]INPUT!#REF!</definedName>
    <definedName name="H5CAR" localSheetId="6">[19]INPUT!#REF!</definedName>
    <definedName name="H5CAR">[19]INPUT!#REF!</definedName>
    <definedName name="H5CBL" localSheetId="6">[19]INPUT!#REF!</definedName>
    <definedName name="H5CBL">[19]INPUT!#REF!</definedName>
    <definedName name="H5CBR" localSheetId="6">[19]INPUT!#REF!</definedName>
    <definedName name="H5CBR">[19]INPUT!#REF!</definedName>
    <definedName name="H5CCL" localSheetId="6">[19]INPUT!#REF!</definedName>
    <definedName name="H5CCL">[19]INPUT!#REF!</definedName>
    <definedName name="H5CCR" localSheetId="6">[19]INPUT!#REF!</definedName>
    <definedName name="H5CCR">[19]INPUT!#REF!</definedName>
    <definedName name="H5D1L" localSheetId="6">[19]INPUT!#REF!</definedName>
    <definedName name="H5D1L">[19]INPUT!#REF!</definedName>
    <definedName name="H5D1R" localSheetId="6">[19]INPUT!#REF!</definedName>
    <definedName name="H5D1R">[19]INPUT!#REF!</definedName>
    <definedName name="H5D2L" localSheetId="6">[19]INPUT!#REF!</definedName>
    <definedName name="H5D2L">[19]INPUT!#REF!</definedName>
    <definedName name="H5D2R" localSheetId="6">[19]INPUT!#REF!</definedName>
    <definedName name="H5D2R">[19]INPUT!#REF!</definedName>
    <definedName name="H5D3L" localSheetId="6">[19]INPUT!#REF!</definedName>
    <definedName name="H5D3L">[19]INPUT!#REF!</definedName>
    <definedName name="H5D3R" localSheetId="6">[19]INPUT!#REF!</definedName>
    <definedName name="H5D3R">[19]INPUT!#REF!</definedName>
    <definedName name="H5L" localSheetId="6">#REF!</definedName>
    <definedName name="H5L">#REF!</definedName>
    <definedName name="H5R" localSheetId="6">#REF!</definedName>
    <definedName name="H5R">#REF!</definedName>
    <definedName name="H6A1P" localSheetId="6">#REF!</definedName>
    <definedName name="H6A1P">#REF!</definedName>
    <definedName name="h6a1t" localSheetId="6">#REF!</definedName>
    <definedName name="h6a1t">#REF!</definedName>
    <definedName name="h6a2p" localSheetId="6">#REF!</definedName>
    <definedName name="h6a2p">#REF!</definedName>
    <definedName name="h6a2t" localSheetId="6">#REF!</definedName>
    <definedName name="h6a2t">#REF!</definedName>
    <definedName name="H6AAL" localSheetId="6">[19]INPUT!#REF!</definedName>
    <definedName name="H6AAL">[19]INPUT!#REF!</definedName>
    <definedName name="H6AAR" localSheetId="6">[19]INPUT!#REF!</definedName>
    <definedName name="H6AAR">[19]INPUT!#REF!</definedName>
    <definedName name="H6ABL" localSheetId="6">[19]INPUT!#REF!</definedName>
    <definedName name="H6ABL">[19]INPUT!#REF!</definedName>
    <definedName name="H6ABR" localSheetId="6">[19]INPUT!#REF!</definedName>
    <definedName name="H6ABR">[19]INPUT!#REF!</definedName>
    <definedName name="H6ACL" localSheetId="6">[19]INPUT!#REF!</definedName>
    <definedName name="H6ACL">[19]INPUT!#REF!</definedName>
    <definedName name="H6ACR" localSheetId="6">[19]INPUT!#REF!</definedName>
    <definedName name="H6ACR">[19]INPUT!#REF!</definedName>
    <definedName name="H6ADL" localSheetId="6">[19]INPUT!#REF!</definedName>
    <definedName name="H6ADL">[19]INPUT!#REF!</definedName>
    <definedName name="H6ADR" localSheetId="6">[19]INPUT!#REF!</definedName>
    <definedName name="H6ADR">[19]INPUT!#REF!</definedName>
    <definedName name="H6AEL" localSheetId="6">[19]INPUT!#REF!</definedName>
    <definedName name="H6AEL">[19]INPUT!#REF!</definedName>
    <definedName name="H6AER" localSheetId="6">[19]INPUT!#REF!</definedName>
    <definedName name="H6AER">[19]INPUT!#REF!</definedName>
    <definedName name="H6AFL" localSheetId="6">[19]INPUT!#REF!</definedName>
    <definedName name="H6AFL">[19]INPUT!#REF!</definedName>
    <definedName name="H6AFR" localSheetId="6">[19]INPUT!#REF!</definedName>
    <definedName name="H6AFR">[19]INPUT!#REF!</definedName>
    <definedName name="H6AGL" localSheetId="6">[19]INPUT!#REF!</definedName>
    <definedName name="H6AGL">[19]INPUT!#REF!</definedName>
    <definedName name="H6AGR" localSheetId="6">[19]INPUT!#REF!</definedName>
    <definedName name="H6AGR">[19]INPUT!#REF!</definedName>
    <definedName name="H6BAL" localSheetId="6">[19]INPUT!#REF!</definedName>
    <definedName name="H6BAL">[19]INPUT!#REF!</definedName>
    <definedName name="H6BAR" localSheetId="6">[19]INPUT!#REF!</definedName>
    <definedName name="H6BAR">[19]INPUT!#REF!</definedName>
    <definedName name="H6BBL" localSheetId="6">[19]INPUT!#REF!</definedName>
    <definedName name="H6BBL">[19]INPUT!#REF!</definedName>
    <definedName name="H6BBR" localSheetId="6">[19]INPUT!#REF!</definedName>
    <definedName name="H6BBR">[19]INPUT!#REF!</definedName>
    <definedName name="H6CAL" localSheetId="6">[19]INPUT!#REF!</definedName>
    <definedName name="H6CAL">[19]INPUT!#REF!</definedName>
    <definedName name="H6CAR" localSheetId="6">[19]INPUT!#REF!</definedName>
    <definedName name="H6CAR">[19]INPUT!#REF!</definedName>
    <definedName name="H6CBL" localSheetId="6">[19]INPUT!#REF!</definedName>
    <definedName name="H6CBL">[19]INPUT!#REF!</definedName>
    <definedName name="H6CBR" localSheetId="6">[19]INPUT!#REF!</definedName>
    <definedName name="H6CBR">[19]INPUT!#REF!</definedName>
    <definedName name="H6CCL" localSheetId="6">[19]INPUT!#REF!</definedName>
    <definedName name="H6CCL">[19]INPUT!#REF!</definedName>
    <definedName name="H6CCR" localSheetId="6">[19]INPUT!#REF!</definedName>
    <definedName name="H6CCR">[19]INPUT!#REF!</definedName>
    <definedName name="H6D1L" localSheetId="6">[19]INPUT!#REF!</definedName>
    <definedName name="H6D1L">[19]INPUT!#REF!</definedName>
    <definedName name="H6D1R" localSheetId="6">[19]INPUT!#REF!</definedName>
    <definedName name="H6D1R">[19]INPUT!#REF!</definedName>
    <definedName name="H6D2L" localSheetId="6">[19]INPUT!#REF!</definedName>
    <definedName name="H6D2L">[19]INPUT!#REF!</definedName>
    <definedName name="H6D2R" localSheetId="6">[19]INPUT!#REF!</definedName>
    <definedName name="H6D2R">[19]INPUT!#REF!</definedName>
    <definedName name="H6D3L" localSheetId="6">[19]INPUT!#REF!</definedName>
    <definedName name="H6D3L">[19]INPUT!#REF!</definedName>
    <definedName name="H6D3R" localSheetId="6">[19]INPUT!#REF!</definedName>
    <definedName name="H6D3R">[19]INPUT!#REF!</definedName>
    <definedName name="H6L" localSheetId="6">#REF!</definedName>
    <definedName name="H6L">#REF!</definedName>
    <definedName name="H6R" localSheetId="6">#REF!</definedName>
    <definedName name="H6R">#REF!</definedName>
    <definedName name="H7A1P" localSheetId="6">#REF!</definedName>
    <definedName name="H7A1P">#REF!</definedName>
    <definedName name="h7a1t" localSheetId="6">#REF!</definedName>
    <definedName name="h7a1t">#REF!</definedName>
    <definedName name="h7a2p" localSheetId="6">#REF!</definedName>
    <definedName name="h7a2p">#REF!</definedName>
    <definedName name="h7a2t" localSheetId="6">#REF!</definedName>
    <definedName name="h7a2t">#REF!</definedName>
    <definedName name="H7AAL" localSheetId="6">[19]INPUT!#REF!</definedName>
    <definedName name="H7AAL">[19]INPUT!#REF!</definedName>
    <definedName name="H7AAR" localSheetId="6">[19]INPUT!#REF!</definedName>
    <definedName name="H7AAR">[19]INPUT!#REF!</definedName>
    <definedName name="H7ABL" localSheetId="6">[19]INPUT!#REF!</definedName>
    <definedName name="H7ABL">[19]INPUT!#REF!</definedName>
    <definedName name="H7ABR" localSheetId="6">[19]INPUT!#REF!</definedName>
    <definedName name="H7ABR">[19]INPUT!#REF!</definedName>
    <definedName name="H7ACL" localSheetId="6">[19]INPUT!#REF!</definedName>
    <definedName name="H7ACL">[19]INPUT!#REF!</definedName>
    <definedName name="H7ACR" localSheetId="6">[19]INPUT!#REF!</definedName>
    <definedName name="H7ACR">[19]INPUT!#REF!</definedName>
    <definedName name="H7ADL" localSheetId="6">[19]INPUT!#REF!</definedName>
    <definedName name="H7ADL">[19]INPUT!#REF!</definedName>
    <definedName name="H7ADR" localSheetId="6">[19]INPUT!#REF!</definedName>
    <definedName name="H7ADR">[19]INPUT!#REF!</definedName>
    <definedName name="H7AEL" localSheetId="6">[19]INPUT!#REF!</definedName>
    <definedName name="H7AEL">[19]INPUT!#REF!</definedName>
    <definedName name="H7AER" localSheetId="6">[19]INPUT!#REF!</definedName>
    <definedName name="H7AER">[19]INPUT!#REF!</definedName>
    <definedName name="H7AFL" localSheetId="6">[19]INPUT!#REF!</definedName>
    <definedName name="H7AFL">[19]INPUT!#REF!</definedName>
    <definedName name="H7AFR" localSheetId="6">[19]INPUT!#REF!</definedName>
    <definedName name="H7AFR">[19]INPUT!#REF!</definedName>
    <definedName name="H7AGL" localSheetId="6">[19]INPUT!#REF!</definedName>
    <definedName name="H7AGL">[19]INPUT!#REF!</definedName>
    <definedName name="H7AGR" localSheetId="6">[19]INPUT!#REF!</definedName>
    <definedName name="H7AGR">[19]INPUT!#REF!</definedName>
    <definedName name="H7BAL" localSheetId="6">[19]INPUT!#REF!</definedName>
    <definedName name="H7BAL">[19]INPUT!#REF!</definedName>
    <definedName name="H7BAR" localSheetId="6">[19]INPUT!#REF!</definedName>
    <definedName name="H7BAR">[19]INPUT!#REF!</definedName>
    <definedName name="H7BBL" localSheetId="6">[19]INPUT!#REF!</definedName>
    <definedName name="H7BBL">[19]INPUT!#REF!</definedName>
    <definedName name="H7BBR" localSheetId="6">[19]INPUT!#REF!</definedName>
    <definedName name="H7BBR">[19]INPUT!#REF!</definedName>
    <definedName name="H7CAL" localSheetId="6">[19]INPUT!#REF!</definedName>
    <definedName name="H7CAL">[19]INPUT!#REF!</definedName>
    <definedName name="H7CAR" localSheetId="6">[19]INPUT!#REF!</definedName>
    <definedName name="H7CAR">[19]INPUT!#REF!</definedName>
    <definedName name="H7CBL" localSheetId="6">[19]INPUT!#REF!</definedName>
    <definedName name="H7CBL">[19]INPUT!#REF!</definedName>
    <definedName name="H7CBR" localSheetId="6">[19]INPUT!#REF!</definedName>
    <definedName name="H7CBR">[19]INPUT!#REF!</definedName>
    <definedName name="H7CCL" localSheetId="6">[19]INPUT!#REF!</definedName>
    <definedName name="H7CCL">[19]INPUT!#REF!</definedName>
    <definedName name="H7CCR" localSheetId="6">[19]INPUT!#REF!</definedName>
    <definedName name="H7CCR">[19]INPUT!#REF!</definedName>
    <definedName name="H7D1L" localSheetId="6">[19]INPUT!#REF!</definedName>
    <definedName name="H7D1L">[19]INPUT!#REF!</definedName>
    <definedName name="H7D1R" localSheetId="6">[19]INPUT!#REF!</definedName>
    <definedName name="H7D1R">[19]INPUT!#REF!</definedName>
    <definedName name="H7D2L" localSheetId="6">[19]INPUT!#REF!</definedName>
    <definedName name="H7D2L">[19]INPUT!#REF!</definedName>
    <definedName name="H7D2R" localSheetId="6">[19]INPUT!#REF!</definedName>
    <definedName name="H7D2R">[19]INPUT!#REF!</definedName>
    <definedName name="H7D3L" localSheetId="6">[19]INPUT!#REF!</definedName>
    <definedName name="H7D3L">[19]INPUT!#REF!</definedName>
    <definedName name="H7D3R" localSheetId="6">[19]INPUT!#REF!</definedName>
    <definedName name="H7D3R">[19]INPUT!#REF!</definedName>
    <definedName name="H7L" localSheetId="6">#REF!</definedName>
    <definedName name="H7L">#REF!</definedName>
    <definedName name="H7R" localSheetId="6">#REF!</definedName>
    <definedName name="H7R">#REF!</definedName>
    <definedName name="H8A1P" localSheetId="6">#REF!</definedName>
    <definedName name="H8A1P">#REF!</definedName>
    <definedName name="h8a1t" localSheetId="6">#REF!</definedName>
    <definedName name="h8a1t">#REF!</definedName>
    <definedName name="h8a2p" localSheetId="6">#REF!</definedName>
    <definedName name="h8a2p">#REF!</definedName>
    <definedName name="h8a2t" localSheetId="6">#REF!</definedName>
    <definedName name="h8a2t">#REF!</definedName>
    <definedName name="H8AAL" localSheetId="6">[19]INPUT!#REF!</definedName>
    <definedName name="H8AAL">[19]INPUT!#REF!</definedName>
    <definedName name="H8AAR" localSheetId="6">[19]INPUT!#REF!</definedName>
    <definedName name="H8AAR">[19]INPUT!#REF!</definedName>
    <definedName name="H8ABL" localSheetId="6">[19]INPUT!#REF!</definedName>
    <definedName name="H8ABL">[19]INPUT!#REF!</definedName>
    <definedName name="H8ABR" localSheetId="6">[19]INPUT!#REF!</definedName>
    <definedName name="H8ABR">[19]INPUT!#REF!</definedName>
    <definedName name="H8ACL" localSheetId="6">[19]INPUT!#REF!</definedName>
    <definedName name="H8ACL">[19]INPUT!#REF!</definedName>
    <definedName name="H8ACR" localSheetId="6">[19]INPUT!#REF!</definedName>
    <definedName name="H8ACR">[19]INPUT!#REF!</definedName>
    <definedName name="H8ADL" localSheetId="6">[19]INPUT!#REF!</definedName>
    <definedName name="H8ADL">[19]INPUT!#REF!</definedName>
    <definedName name="H8ADR" localSheetId="6">[19]INPUT!#REF!</definedName>
    <definedName name="H8ADR">[19]INPUT!#REF!</definedName>
    <definedName name="H8AEL" localSheetId="6">[19]INPUT!#REF!</definedName>
    <definedName name="H8AEL">[19]INPUT!#REF!</definedName>
    <definedName name="H8AER" localSheetId="6">[19]INPUT!#REF!</definedName>
    <definedName name="H8AER">[19]INPUT!#REF!</definedName>
    <definedName name="H8AFL" localSheetId="6">[19]INPUT!#REF!</definedName>
    <definedName name="H8AFL">[19]INPUT!#REF!</definedName>
    <definedName name="H8AFR" localSheetId="6">[19]INPUT!#REF!</definedName>
    <definedName name="H8AFR">[19]INPUT!#REF!</definedName>
    <definedName name="H8AGL" localSheetId="6">[19]INPUT!#REF!</definedName>
    <definedName name="H8AGL">[19]INPUT!#REF!</definedName>
    <definedName name="H8AGR" localSheetId="6">[19]INPUT!#REF!</definedName>
    <definedName name="H8AGR">[19]INPUT!#REF!</definedName>
    <definedName name="H8BAL" localSheetId="6">[19]INPUT!#REF!</definedName>
    <definedName name="H8BAL">[19]INPUT!#REF!</definedName>
    <definedName name="H8BAR" localSheetId="6">[19]INPUT!#REF!</definedName>
    <definedName name="H8BAR">[19]INPUT!#REF!</definedName>
    <definedName name="H8BBL" localSheetId="6">[19]INPUT!#REF!</definedName>
    <definedName name="H8BBL">[19]INPUT!#REF!</definedName>
    <definedName name="H8BBR" localSheetId="6">[19]INPUT!#REF!</definedName>
    <definedName name="H8BBR">[19]INPUT!#REF!</definedName>
    <definedName name="H8CAL" localSheetId="6">[19]INPUT!#REF!</definedName>
    <definedName name="H8CAL">[19]INPUT!#REF!</definedName>
    <definedName name="H8CAR" localSheetId="6">[19]INPUT!#REF!</definedName>
    <definedName name="H8CAR">[19]INPUT!#REF!</definedName>
    <definedName name="H8CBL" localSheetId="6">[19]INPUT!#REF!</definedName>
    <definedName name="H8CBL">[19]INPUT!#REF!</definedName>
    <definedName name="H8CBR" localSheetId="6">[19]INPUT!#REF!</definedName>
    <definedName name="H8CBR">[19]INPUT!#REF!</definedName>
    <definedName name="H8CCL" localSheetId="6">[19]INPUT!#REF!</definedName>
    <definedName name="H8CCL">[19]INPUT!#REF!</definedName>
    <definedName name="H8CCR" localSheetId="6">[19]INPUT!#REF!</definedName>
    <definedName name="H8CCR">[19]INPUT!#REF!</definedName>
    <definedName name="H8D1L" localSheetId="6">[19]INPUT!#REF!</definedName>
    <definedName name="H8D1L">[19]INPUT!#REF!</definedName>
    <definedName name="H8D1R" localSheetId="6">[19]INPUT!#REF!</definedName>
    <definedName name="H8D1R">[19]INPUT!#REF!</definedName>
    <definedName name="H8D2L" localSheetId="6">[19]INPUT!#REF!</definedName>
    <definedName name="H8D2L">[19]INPUT!#REF!</definedName>
    <definedName name="H8D2R" localSheetId="6">[19]INPUT!#REF!</definedName>
    <definedName name="H8D2R">[19]INPUT!#REF!</definedName>
    <definedName name="H8D3L" localSheetId="6">[19]INPUT!#REF!</definedName>
    <definedName name="H8D3L">[19]INPUT!#REF!</definedName>
    <definedName name="H8D3R" localSheetId="6">[19]INPUT!#REF!</definedName>
    <definedName name="H8D3R">[19]INPUT!#REF!</definedName>
    <definedName name="H9A" localSheetId="6">#REF!</definedName>
    <definedName name="H9A">#REF!</definedName>
    <definedName name="H9A1P" localSheetId="6">#REF!</definedName>
    <definedName name="H9A1P">#REF!</definedName>
    <definedName name="h9a1t" localSheetId="6">#REF!</definedName>
    <definedName name="h9a1t">#REF!</definedName>
    <definedName name="h9a2p" localSheetId="6">#REF!</definedName>
    <definedName name="h9a2p">#REF!</definedName>
    <definedName name="h9a2t" localSheetId="6">#REF!</definedName>
    <definedName name="h9a2t">#REF!</definedName>
    <definedName name="H9AAL" localSheetId="6">[19]INPUT!#REF!</definedName>
    <definedName name="H9AAL">[19]INPUT!#REF!</definedName>
    <definedName name="H9AAR" localSheetId="6">[19]INPUT!#REF!</definedName>
    <definedName name="H9AAR">[19]INPUT!#REF!</definedName>
    <definedName name="H9ABL" localSheetId="6">[19]INPUT!#REF!</definedName>
    <definedName name="H9ABL">[19]INPUT!#REF!</definedName>
    <definedName name="H9ABR" localSheetId="6">[19]INPUT!#REF!</definedName>
    <definedName name="H9ABR">[19]INPUT!#REF!</definedName>
    <definedName name="H9ACL" localSheetId="6">[19]INPUT!#REF!</definedName>
    <definedName name="H9ACL">[19]INPUT!#REF!</definedName>
    <definedName name="H9ACR" localSheetId="6">[19]INPUT!#REF!</definedName>
    <definedName name="H9ACR">[19]INPUT!#REF!</definedName>
    <definedName name="H9ADL" localSheetId="6">[19]INPUT!#REF!</definedName>
    <definedName name="H9ADL">[19]INPUT!#REF!</definedName>
    <definedName name="H9ADR" localSheetId="6">[19]INPUT!#REF!</definedName>
    <definedName name="H9ADR">[19]INPUT!#REF!</definedName>
    <definedName name="H9AEL" localSheetId="6">[19]INPUT!#REF!</definedName>
    <definedName name="H9AEL">[19]INPUT!#REF!</definedName>
    <definedName name="H9AER" localSheetId="6">[19]INPUT!#REF!</definedName>
    <definedName name="H9AER">[19]INPUT!#REF!</definedName>
    <definedName name="H9AFL" localSheetId="6">[19]INPUT!#REF!</definedName>
    <definedName name="H9AFL">[19]INPUT!#REF!</definedName>
    <definedName name="H9AFR" localSheetId="6">[19]INPUT!#REF!</definedName>
    <definedName name="H9AFR">[19]INPUT!#REF!</definedName>
    <definedName name="H9AGL" localSheetId="6">[19]INPUT!#REF!</definedName>
    <definedName name="H9AGL">[19]INPUT!#REF!</definedName>
    <definedName name="H9AGR" localSheetId="6">[19]INPUT!#REF!</definedName>
    <definedName name="H9AGR">[19]INPUT!#REF!</definedName>
    <definedName name="H9BAL" localSheetId="6">[19]INPUT!#REF!</definedName>
    <definedName name="H9BAL">[19]INPUT!#REF!</definedName>
    <definedName name="H9BAR" localSheetId="6">[19]INPUT!#REF!</definedName>
    <definedName name="H9BAR">[19]INPUT!#REF!</definedName>
    <definedName name="H9BBL" localSheetId="6">[19]INPUT!#REF!</definedName>
    <definedName name="H9BBL">[19]INPUT!#REF!</definedName>
    <definedName name="H9BBR" localSheetId="6">[19]INPUT!#REF!</definedName>
    <definedName name="H9BBR">[19]INPUT!#REF!</definedName>
    <definedName name="H9CAL" localSheetId="6">[19]INPUT!#REF!</definedName>
    <definedName name="H9CAL">[19]INPUT!#REF!</definedName>
    <definedName name="H9CAR" localSheetId="6">[19]INPUT!#REF!</definedName>
    <definedName name="H9CAR">[19]INPUT!#REF!</definedName>
    <definedName name="H9CBL" localSheetId="6">[19]INPUT!#REF!</definedName>
    <definedName name="H9CBL">[19]INPUT!#REF!</definedName>
    <definedName name="H9CBR" localSheetId="6">[19]INPUT!#REF!</definedName>
    <definedName name="H9CBR">[19]INPUT!#REF!</definedName>
    <definedName name="H9CCL" localSheetId="6">[19]INPUT!#REF!</definedName>
    <definedName name="H9CCL">[19]INPUT!#REF!</definedName>
    <definedName name="H9CCR" localSheetId="6">[19]INPUT!#REF!</definedName>
    <definedName name="H9CCR">[19]INPUT!#REF!</definedName>
    <definedName name="H9D1L" localSheetId="6">[19]INPUT!#REF!</definedName>
    <definedName name="H9D1L">[19]INPUT!#REF!</definedName>
    <definedName name="H9D1R" localSheetId="6">[19]INPUT!#REF!</definedName>
    <definedName name="H9D1R">[19]INPUT!#REF!</definedName>
    <definedName name="H9D2L" localSheetId="6">[19]INPUT!#REF!</definedName>
    <definedName name="H9D2L">[19]INPUT!#REF!</definedName>
    <definedName name="H9D2R" localSheetId="6">[19]INPUT!#REF!</definedName>
    <definedName name="H9D2R">[19]INPUT!#REF!</definedName>
    <definedName name="H9D3L" localSheetId="6">[19]INPUT!#REF!</definedName>
    <definedName name="H9D3L">[19]INPUT!#REF!</definedName>
    <definedName name="H9D3R" localSheetId="6">[19]INPUT!#REF!</definedName>
    <definedName name="H9D3R">[19]INPUT!#REF!</definedName>
    <definedName name="HA" localSheetId="6">#REF!</definedName>
    <definedName name="HA">#REF!</definedName>
    <definedName name="HA10L" localSheetId="6">[19]INPUT!#REF!</definedName>
    <definedName name="HA10L">[19]INPUT!#REF!</definedName>
    <definedName name="HA10R" localSheetId="6">[19]INPUT!#REF!</definedName>
    <definedName name="HA10R">[19]INPUT!#REF!</definedName>
    <definedName name="HA1P" localSheetId="6">#REF!</definedName>
    <definedName name="HA1P">#REF!</definedName>
    <definedName name="ha1t" localSheetId="6">#REF!</definedName>
    <definedName name="ha1t">#REF!</definedName>
    <definedName name="ha2p" localSheetId="6">#REF!</definedName>
    <definedName name="ha2p">#REF!</definedName>
    <definedName name="ha2t" localSheetId="6">#REF!</definedName>
    <definedName name="ha2t">#REF!</definedName>
    <definedName name="HA3L" localSheetId="6">[19]INPUT!#REF!</definedName>
    <definedName name="HA3L">[19]INPUT!#REF!</definedName>
    <definedName name="HA3R" localSheetId="6">[19]INPUT!#REF!</definedName>
    <definedName name="HA3R">[19]INPUT!#REF!</definedName>
    <definedName name="HA4L" localSheetId="6">[19]INPUT!#REF!</definedName>
    <definedName name="HA4L">[19]INPUT!#REF!</definedName>
    <definedName name="HA4R" localSheetId="6">[19]INPUT!#REF!</definedName>
    <definedName name="HA4R">[19]INPUT!#REF!</definedName>
    <definedName name="HA5L" localSheetId="6">[19]INPUT!#REF!</definedName>
    <definedName name="HA5L">[19]INPUT!#REF!</definedName>
    <definedName name="HA5R" localSheetId="6">[19]INPUT!#REF!</definedName>
    <definedName name="HA5R">[19]INPUT!#REF!</definedName>
    <definedName name="HA6L" localSheetId="6">[19]INPUT!#REF!</definedName>
    <definedName name="HA6L">[19]INPUT!#REF!</definedName>
    <definedName name="HA6R" localSheetId="6">[19]INPUT!#REF!</definedName>
    <definedName name="HA6R">[19]INPUT!#REF!</definedName>
    <definedName name="HA7L" localSheetId="6">[19]INPUT!#REF!</definedName>
    <definedName name="HA7L">[19]INPUT!#REF!</definedName>
    <definedName name="HA7R" localSheetId="6">[19]INPUT!#REF!</definedName>
    <definedName name="HA7R">[19]INPUT!#REF!</definedName>
    <definedName name="HA8L" localSheetId="6">[19]INPUT!#REF!</definedName>
    <definedName name="HA8L">[19]INPUT!#REF!</definedName>
    <definedName name="HA8R" localSheetId="6">[19]INPUT!#REF!</definedName>
    <definedName name="HA8R">[19]INPUT!#REF!</definedName>
    <definedName name="HA9L" localSheetId="6">[19]INPUT!#REF!</definedName>
    <definedName name="HA9L">[19]INPUT!#REF!</definedName>
    <definedName name="HA9R" localSheetId="6">[19]INPUT!#REF!</definedName>
    <definedName name="HA9R">[19]INPUT!#REF!</definedName>
    <definedName name="HB" localSheetId="6">#REF!</definedName>
    <definedName name="HB">#REF!</definedName>
    <definedName name="HC" localSheetId="6">#REF!</definedName>
    <definedName name="HC">#REF!</definedName>
    <definedName name="HD" localSheetId="6">#REF!</definedName>
    <definedName name="HD">#REF!</definedName>
    <definedName name="HE" localSheetId="6">#REF!</definedName>
    <definedName name="HE">#REF!</definedName>
    <definedName name="HF" localSheetId="6">#REF!</definedName>
    <definedName name="HF">#REF!</definedName>
    <definedName name="HH" localSheetId="6">#REF!</definedName>
    <definedName name="HH">#REF!</definedName>
    <definedName name="HH10L" localSheetId="6">[19]INPUT!#REF!</definedName>
    <definedName name="HH10L">[19]INPUT!#REF!</definedName>
    <definedName name="HH10R" localSheetId="6">[19]INPUT!#REF!</definedName>
    <definedName name="HH10R">[19]INPUT!#REF!</definedName>
    <definedName name="HH3L" localSheetId="6">[19]INPUT!#REF!</definedName>
    <definedName name="HH3L">[19]INPUT!#REF!</definedName>
    <definedName name="HH3R" localSheetId="6">[19]INPUT!#REF!</definedName>
    <definedName name="HH3R">[19]INPUT!#REF!</definedName>
    <definedName name="HH4L" localSheetId="6">[19]INPUT!#REF!</definedName>
    <definedName name="HH4L">[19]INPUT!#REF!</definedName>
    <definedName name="HH4R" localSheetId="6">[19]INPUT!#REF!</definedName>
    <definedName name="HH4R">[19]INPUT!#REF!</definedName>
    <definedName name="HH5L" localSheetId="6">[19]INPUT!#REF!</definedName>
    <definedName name="HH5L">[19]INPUT!#REF!</definedName>
    <definedName name="HH5R" localSheetId="6">[19]INPUT!#REF!</definedName>
    <definedName name="HH5R">[19]INPUT!#REF!</definedName>
    <definedName name="HH6L" localSheetId="6">[19]INPUT!#REF!</definedName>
    <definedName name="HH6L">[19]INPUT!#REF!</definedName>
    <definedName name="HH6R" localSheetId="6">[19]INPUT!#REF!</definedName>
    <definedName name="HH6R">[19]INPUT!#REF!</definedName>
    <definedName name="HH7L" localSheetId="6">[19]INPUT!#REF!</definedName>
    <definedName name="HH7L">[19]INPUT!#REF!</definedName>
    <definedName name="HH7R" localSheetId="6">[19]INPUT!#REF!</definedName>
    <definedName name="HH7R">[19]INPUT!#REF!</definedName>
    <definedName name="HH8L" localSheetId="6">[19]INPUT!#REF!</definedName>
    <definedName name="HH8L">[19]INPUT!#REF!</definedName>
    <definedName name="HH8R" localSheetId="6">[19]INPUT!#REF!</definedName>
    <definedName name="HH8R">[19]INPUT!#REF!</definedName>
    <definedName name="HH9L" localSheetId="6">[19]INPUT!#REF!</definedName>
    <definedName name="HH9L">[19]INPUT!#REF!</definedName>
    <definedName name="HH9R" localSheetId="6">[19]INPUT!#REF!</definedName>
    <definedName name="HH9R">[19]INPUT!#REF!</definedName>
    <definedName name="HL" localSheetId="6">#REF!</definedName>
    <definedName name="HL">#REF!</definedName>
    <definedName name="HMAX">#N/A</definedName>
    <definedName name="HO" localSheetId="6">#REF!</definedName>
    <definedName name="HO">#REF!</definedName>
    <definedName name="HP" localSheetId="6">#REF!</definedName>
    <definedName name="HP">#REF!</definedName>
    <definedName name="HR" localSheetId="6">#REF!</definedName>
    <definedName name="HR">#REF!</definedName>
    <definedName name="Hs" localSheetId="6">#REF!</definedName>
    <definedName name="Hs">#REF!</definedName>
    <definedName name="HSH" localSheetId="6">#REF!</definedName>
    <definedName name="HSH">#REF!</definedName>
    <definedName name="HSUM10L" localSheetId="6">[19]INPUT!#REF!</definedName>
    <definedName name="HSUM10L">[19]INPUT!#REF!</definedName>
    <definedName name="HSUM10R" localSheetId="6">[19]INPUT!#REF!</definedName>
    <definedName name="HSUM10R">[19]INPUT!#REF!</definedName>
    <definedName name="HSUM3L" localSheetId="6">[19]INPUT!#REF!</definedName>
    <definedName name="HSUM3L">[19]INPUT!#REF!</definedName>
    <definedName name="HSUM3R" localSheetId="6">[19]INPUT!#REF!</definedName>
    <definedName name="HSUM3R">[19]INPUT!#REF!</definedName>
    <definedName name="HSUM4L" localSheetId="6">[19]INPUT!#REF!</definedName>
    <definedName name="HSUM4L">[19]INPUT!#REF!</definedName>
    <definedName name="HSUM4R" localSheetId="6">[19]INPUT!#REF!</definedName>
    <definedName name="HSUM4R">[19]INPUT!#REF!</definedName>
    <definedName name="HSUM5L" localSheetId="6">[19]INPUT!#REF!</definedName>
    <definedName name="HSUM5L">[19]INPUT!#REF!</definedName>
    <definedName name="HSUM5R" localSheetId="6">[19]INPUT!#REF!</definedName>
    <definedName name="HSUM5R">[19]INPUT!#REF!</definedName>
    <definedName name="HSUM6L" localSheetId="6">[19]INPUT!#REF!</definedName>
    <definedName name="HSUM6L">[19]INPUT!#REF!</definedName>
    <definedName name="HSUM6R" localSheetId="6">[19]INPUT!#REF!</definedName>
    <definedName name="HSUM6R">[19]INPUT!#REF!</definedName>
    <definedName name="HSUM7L" localSheetId="6">[19]INPUT!#REF!</definedName>
    <definedName name="HSUM7L">[19]INPUT!#REF!</definedName>
    <definedName name="HSUM7R" localSheetId="6">[19]INPUT!#REF!</definedName>
    <definedName name="HSUM7R">[19]INPUT!#REF!</definedName>
    <definedName name="HSUM8L" localSheetId="6">[19]INPUT!#REF!</definedName>
    <definedName name="HSUM8L">[19]INPUT!#REF!</definedName>
    <definedName name="HSUM8R" localSheetId="6">[19]INPUT!#REF!</definedName>
    <definedName name="HSUM8R">[19]INPUT!#REF!</definedName>
    <definedName name="HSUM9L" localSheetId="6">[19]INPUT!#REF!</definedName>
    <definedName name="HSUM9L">[19]INPUT!#REF!</definedName>
    <definedName name="HSUM9R" localSheetId="6">[19]INPUT!#REF!</definedName>
    <definedName name="HSUM9R">[19]INPUT!#REF!</definedName>
    <definedName name="HT" localSheetId="6">#REF!</definedName>
    <definedName name="HT">#REF!</definedName>
    <definedName name="HTML_CodePage" hidden="1">949</definedName>
    <definedName name="HTML_Control" hidden="1">{"'01'!$A$1:$BO$43"}</definedName>
    <definedName name="HTML_Description" hidden="1">""</definedName>
    <definedName name="HTML_Email" hidden="1">""</definedName>
    <definedName name="HTML_Header" hidden="1">""</definedName>
    <definedName name="HTML_LastUpdate" hidden="1">"99/11/16"</definedName>
    <definedName name="HTML_LineAfter" hidden="1">FALSE</definedName>
    <definedName name="HTML_LineBefore" hidden="1">FALSE</definedName>
    <definedName name="HTML_Name" hidden="1">"안창우"</definedName>
    <definedName name="HTML_OBDlg2" hidden="1">TRUE</definedName>
    <definedName name="HTML_OBDlg4" hidden="1">TRUE</definedName>
    <definedName name="HTML_OS" hidden="1">0</definedName>
    <definedName name="HTML_PathFile" hidden="1">"C:\MyDocuments\조직비교\MyHTML.htm"</definedName>
    <definedName name="HTML_Title" hidden="1">"現代 對 大通"</definedName>
    <definedName name="HWL" localSheetId="6">#REF!</definedName>
    <definedName name="HWL">#REF!</definedName>
    <definedName name="HWR" localSheetId="6">#REF!</definedName>
    <definedName name="HWR">#REF!</definedName>
    <definedName name="HX10L" localSheetId="6">[19]INPUT!#REF!</definedName>
    <definedName name="HX10L">[19]INPUT!#REF!</definedName>
    <definedName name="HX10R" localSheetId="6">[19]INPUT!#REF!</definedName>
    <definedName name="HX10R">[19]INPUT!#REF!</definedName>
    <definedName name="HX3L" localSheetId="6">[19]INPUT!#REF!</definedName>
    <definedName name="HX3L">[19]INPUT!#REF!</definedName>
    <definedName name="HX3R" localSheetId="6">[19]INPUT!#REF!</definedName>
    <definedName name="HX3R">[19]INPUT!#REF!</definedName>
    <definedName name="HX4L" localSheetId="6">[19]INPUT!#REF!</definedName>
    <definedName name="HX4L">[19]INPUT!#REF!</definedName>
    <definedName name="HX4R" localSheetId="6">[19]INPUT!#REF!</definedName>
    <definedName name="HX4R">[19]INPUT!#REF!</definedName>
    <definedName name="HX5L" localSheetId="6">[19]INPUT!#REF!</definedName>
    <definedName name="HX5L">[19]INPUT!#REF!</definedName>
    <definedName name="HX5R" localSheetId="6">[19]INPUT!#REF!</definedName>
    <definedName name="HX5R">[19]INPUT!#REF!</definedName>
    <definedName name="HX6L" localSheetId="6">[19]INPUT!#REF!</definedName>
    <definedName name="HX6L">[19]INPUT!#REF!</definedName>
    <definedName name="HX6R" localSheetId="6">[19]INPUT!#REF!</definedName>
    <definedName name="HX6R">[19]INPUT!#REF!</definedName>
    <definedName name="HX7L" localSheetId="6">[19]INPUT!#REF!</definedName>
    <definedName name="HX7L">[19]INPUT!#REF!</definedName>
    <definedName name="HX7R" localSheetId="6">[19]INPUT!#REF!</definedName>
    <definedName name="HX7R">[19]INPUT!#REF!</definedName>
    <definedName name="HX8L" localSheetId="6">[19]INPUT!#REF!</definedName>
    <definedName name="HX8L">[19]INPUT!#REF!</definedName>
    <definedName name="HX8R" localSheetId="6">[19]INPUT!#REF!</definedName>
    <definedName name="HX8R">[19]INPUT!#REF!</definedName>
    <definedName name="HX9L" localSheetId="6">[19]INPUT!#REF!</definedName>
    <definedName name="HX9L">[19]INPUT!#REF!</definedName>
    <definedName name="HX9R" localSheetId="6">[19]INPUT!#REF!</definedName>
    <definedName name="HX9R">[19]INPUT!#REF!</definedName>
    <definedName name="H사" localSheetId="6">#REF!</definedName>
    <definedName name="H사">#REF!</definedName>
    <definedName name="H삼" localSheetId="6">#REF!</definedName>
    <definedName name="H삼">#REF!</definedName>
    <definedName name="H이" localSheetId="6">#REF!</definedName>
    <definedName name="H이">#REF!</definedName>
    <definedName name="H일" localSheetId="6">#REF!</definedName>
    <definedName name="H일">#REF!</definedName>
    <definedName name="i" localSheetId="6">#REF!</definedName>
    <definedName name="i">#REF!</definedName>
    <definedName name="ID" localSheetId="6">#REF!,#REF!</definedName>
    <definedName name="ID">#REF!,#REF!</definedName>
    <definedName name="IMP" localSheetId="6">#REF!</definedName>
    <definedName name="IMP">#REF!</definedName>
    <definedName name="ITNUM">#N/A</definedName>
    <definedName name="J" localSheetId="6">#REF!</definedName>
    <definedName name="J">#REF!</definedName>
    <definedName name="jkl">ROUND([0]!jkl*0.0254,3)</definedName>
    <definedName name="JYH" localSheetId="6">#REF!</definedName>
    <definedName name="JYH">#REF!</definedName>
    <definedName name="k" localSheetId="6">#REF!</definedName>
    <definedName name="k">#REF!</definedName>
    <definedName name="K_PR" localSheetId="6">#REF!</definedName>
    <definedName name="K_PR">#REF!</definedName>
    <definedName name="KA">[36]MOTOR!$B$61:$E$68</definedName>
    <definedName name="KAE" localSheetId="6">#REF!</definedName>
    <definedName name="KAE">#REF!</definedName>
    <definedName name="KAED">[34]안정계산!$Z$82</definedName>
    <definedName name="KAS" localSheetId="6">#REF!</definedName>
    <definedName name="KAS">#REF!</definedName>
    <definedName name="Ka일" localSheetId="6">#REF!</definedName>
    <definedName name="Ka일">#REF!</definedName>
    <definedName name="Ka투" localSheetId="6">#REF!</definedName>
    <definedName name="Ka투">#REF!</definedName>
    <definedName name="KDJU" hidden="1">{"'장비'!$A$3:$M$12"}</definedName>
    <definedName name="Kea" localSheetId="6">#REF!</definedName>
    <definedName name="Kea">#REF!</definedName>
    <definedName name="Kh" localSheetId="6">#REF!</definedName>
    <definedName name="Kh">#REF!</definedName>
    <definedName name="kkk" localSheetId="6">#REF!</definedName>
    <definedName name="kkk">#REF!</definedName>
    <definedName name="kkkk" localSheetId="6">#REF!</definedName>
    <definedName name="kkkk">#REF!</definedName>
    <definedName name="Ko" localSheetId="6">#REF!</definedName>
    <definedName name="Ko">#REF!</definedName>
    <definedName name="ktf" localSheetId="6" hidden="1">#REF!</definedName>
    <definedName name="ktf" hidden="1">#REF!</definedName>
    <definedName name="kty" localSheetId="6" hidden="1">#REF!</definedName>
    <definedName name="kty" hidden="1">#REF!</definedName>
    <definedName name="Kv" localSheetId="6">#REF!</definedName>
    <definedName name="Kv">#REF!</definedName>
    <definedName name="L">#N/A</definedName>
    <definedName name="L1A1P" localSheetId="6">#REF!</definedName>
    <definedName name="L1A1P">#REF!</definedName>
    <definedName name="l1a1t" localSheetId="6">#REF!</definedName>
    <definedName name="l1a1t">#REF!</definedName>
    <definedName name="l1a2p" localSheetId="6">#REF!</definedName>
    <definedName name="l1a2p">#REF!</definedName>
    <definedName name="l1a2t" localSheetId="6">#REF!</definedName>
    <definedName name="l1a2t">#REF!</definedName>
    <definedName name="L1L" localSheetId="6">#REF!</definedName>
    <definedName name="L1L">#REF!</definedName>
    <definedName name="L2A1P" localSheetId="6">#REF!</definedName>
    <definedName name="L2A1P">#REF!</definedName>
    <definedName name="l2a1t" localSheetId="6">#REF!</definedName>
    <definedName name="l2a1t">#REF!</definedName>
    <definedName name="l2a2p" localSheetId="6">#REF!</definedName>
    <definedName name="l2a2p">#REF!</definedName>
    <definedName name="l2a2t" localSheetId="6">#REF!</definedName>
    <definedName name="l2a2t">#REF!</definedName>
    <definedName name="L2L" localSheetId="6">#REF!</definedName>
    <definedName name="L2L">#REF!</definedName>
    <definedName name="L3A1P" localSheetId="6">#REF!</definedName>
    <definedName name="L3A1P">#REF!</definedName>
    <definedName name="l3a1t" localSheetId="6">#REF!</definedName>
    <definedName name="l3a1t">#REF!</definedName>
    <definedName name="l3a2p" localSheetId="6">#REF!</definedName>
    <definedName name="l3a2p">#REF!</definedName>
    <definedName name="l3a2t" localSheetId="6">#REF!</definedName>
    <definedName name="l3a2t">#REF!</definedName>
    <definedName name="L3L" localSheetId="6">#REF!</definedName>
    <definedName name="L3L">#REF!</definedName>
    <definedName name="L4A1P" localSheetId="6">#REF!</definedName>
    <definedName name="L4A1P">#REF!</definedName>
    <definedName name="l4a1t" localSheetId="6">#REF!</definedName>
    <definedName name="l4a1t">#REF!</definedName>
    <definedName name="l4a2p" localSheetId="6">#REF!</definedName>
    <definedName name="l4a2p">#REF!</definedName>
    <definedName name="l4a2t" localSheetId="6">#REF!</definedName>
    <definedName name="l4a2t">#REF!</definedName>
    <definedName name="L4L" localSheetId="6">#REF!</definedName>
    <definedName name="L4L">#REF!</definedName>
    <definedName name="L5A1P" localSheetId="6">#REF!</definedName>
    <definedName name="L5A1P">#REF!</definedName>
    <definedName name="l5a1t" localSheetId="6">#REF!</definedName>
    <definedName name="l5a1t">#REF!</definedName>
    <definedName name="l5a2p" localSheetId="6">#REF!</definedName>
    <definedName name="l5a2p">#REF!</definedName>
    <definedName name="l5a2t" localSheetId="6">#REF!</definedName>
    <definedName name="l5a2t">#REF!</definedName>
    <definedName name="L6A1P" localSheetId="6">#REF!</definedName>
    <definedName name="L6A1P">#REF!</definedName>
    <definedName name="l6a1t" localSheetId="6">#REF!</definedName>
    <definedName name="l6a1t">#REF!</definedName>
    <definedName name="l6a2p" localSheetId="6">#REF!</definedName>
    <definedName name="l6a2p">#REF!</definedName>
    <definedName name="l6a2t" localSheetId="6">#REF!</definedName>
    <definedName name="l6a2t">#REF!</definedName>
    <definedName name="LA" localSheetId="6">#REF!</definedName>
    <definedName name="LA">#REF!</definedName>
    <definedName name="LA1P" localSheetId="6">#REF!</definedName>
    <definedName name="LA1P">#REF!</definedName>
    <definedName name="la1t" localSheetId="6">#REF!</definedName>
    <definedName name="la1t">#REF!</definedName>
    <definedName name="la2p" localSheetId="6">#REF!</definedName>
    <definedName name="la2p">#REF!</definedName>
    <definedName name="la2t" localSheetId="6">#REF!</definedName>
    <definedName name="la2t">#REF!</definedName>
    <definedName name="LAST" localSheetId="6">#REF!</definedName>
    <definedName name="LAST">#REF!</definedName>
    <definedName name="lc" localSheetId="6">#REF!</definedName>
    <definedName name="lc">#REF!</definedName>
    <definedName name="Len" localSheetId="6">#REF!</definedName>
    <definedName name="Len">#REF!</definedName>
    <definedName name="LF" localSheetId="6">#REF!</definedName>
    <definedName name="LF">#REF!</definedName>
    <definedName name="LH" localSheetId="6">#REF!</definedName>
    <definedName name="LH">#REF!</definedName>
    <definedName name="LL">#N/A</definedName>
    <definedName name="LLFE">#N/A</definedName>
    <definedName name="LLFO" localSheetId="6">#REF!</definedName>
    <definedName name="LLFO">#REF!</definedName>
    <definedName name="lll" localSheetId="6">#REF!</definedName>
    <definedName name="lll">#REF!</definedName>
    <definedName name="LMO" localSheetId="6">#REF!</definedName>
    <definedName name="LMO">#REF!</definedName>
    <definedName name="LPI" localSheetId="6">#REF!</definedName>
    <definedName name="LPI">#REF!</definedName>
    <definedName name="LSH" localSheetId="6">#REF!</definedName>
    <definedName name="LSH">#REF!</definedName>
    <definedName name="L형옹벽" localSheetId="6">[27]일위대가!#REF!</definedName>
    <definedName name="L형옹벽">[27]일위대가!#REF!</definedName>
    <definedName name="m" localSheetId="6">[37]JUCK!#REF!</definedName>
    <definedName name="m">[37]JUCK!#REF!</definedName>
    <definedName name="M_EF" localSheetId="6">#REF!</definedName>
    <definedName name="M_EF">#REF!</definedName>
    <definedName name="M1.1" localSheetId="6">[38]기계경비일람!#REF!</definedName>
    <definedName name="M1.1">[38]기계경비일람!#REF!</definedName>
    <definedName name="M1.2" localSheetId="6">[38]기계경비일람!#REF!</definedName>
    <definedName name="M1.2">[38]기계경비일람!#REF!</definedName>
    <definedName name="M1.3" localSheetId="6">[38]기계경비일람!#REF!</definedName>
    <definedName name="M1.3">[38]기계경비일람!#REF!</definedName>
    <definedName name="M10.1" localSheetId="6">[38]기계경비일람!#REF!</definedName>
    <definedName name="M10.1">[38]기계경비일람!#REF!</definedName>
    <definedName name="M10.2" localSheetId="6">[38]기계경비일람!#REF!</definedName>
    <definedName name="M10.2">[38]기계경비일람!#REF!</definedName>
    <definedName name="M10.3" localSheetId="6">[38]기계경비일람!#REF!</definedName>
    <definedName name="M10.3">[38]기계경비일람!#REF!</definedName>
    <definedName name="M12.1">[39]기계경비일람!$D$14</definedName>
    <definedName name="M12.2">[39]기계경비일람!$E$14</definedName>
    <definedName name="M12.3">[39]기계경비일람!$F$14</definedName>
    <definedName name="M14.1" localSheetId="6">[38]기계경비일람!#REF!</definedName>
    <definedName name="M14.1">[38]기계경비일람!#REF!</definedName>
    <definedName name="M14.2" localSheetId="6">[38]기계경비일람!#REF!</definedName>
    <definedName name="M14.2">[38]기계경비일람!#REF!</definedName>
    <definedName name="M14.3" localSheetId="6">[38]기계경비일람!#REF!</definedName>
    <definedName name="M14.3">[38]기계경비일람!#REF!</definedName>
    <definedName name="M16.1" localSheetId="6">[38]기계경비일람!#REF!</definedName>
    <definedName name="M16.1">[38]기계경비일람!#REF!</definedName>
    <definedName name="M16.2" localSheetId="6">[38]기계경비일람!#REF!</definedName>
    <definedName name="M16.2">[38]기계경비일람!#REF!</definedName>
    <definedName name="M16.3" localSheetId="6">[38]기계경비일람!#REF!</definedName>
    <definedName name="M16.3">[38]기계경비일람!#REF!</definedName>
    <definedName name="M17.1" localSheetId="6">[38]기계경비일람!#REF!</definedName>
    <definedName name="M17.1">[38]기계경비일람!#REF!</definedName>
    <definedName name="M17.2" localSheetId="6">[38]기계경비일람!#REF!</definedName>
    <definedName name="M17.2">[38]기계경비일람!#REF!</definedName>
    <definedName name="M17.3" localSheetId="6">[38]기계경비일람!#REF!</definedName>
    <definedName name="M17.3">[38]기계경비일람!#REF!</definedName>
    <definedName name="M18.3" localSheetId="6">[38]기계경비일람!#REF!</definedName>
    <definedName name="M18.3">[38]기계경비일람!#REF!</definedName>
    <definedName name="M18.4" localSheetId="6">[11]기계경비일람!#REF!</definedName>
    <definedName name="M18.4">[11]기계경비일람!#REF!</definedName>
    <definedName name="M19.3" localSheetId="6">[38]기계경비일람!#REF!</definedName>
    <definedName name="M19.3">[38]기계경비일람!#REF!</definedName>
    <definedName name="M1A1P" localSheetId="6">#REF!</definedName>
    <definedName name="M1A1P">#REF!</definedName>
    <definedName name="m1a1t" localSheetId="6">#REF!</definedName>
    <definedName name="m1a1t">#REF!</definedName>
    <definedName name="m1a2p" localSheetId="6">#REF!</definedName>
    <definedName name="m1a2p">#REF!</definedName>
    <definedName name="m1a2t" localSheetId="6">#REF!</definedName>
    <definedName name="m1a2t">#REF!</definedName>
    <definedName name="M2.1" localSheetId="6">[11]기계경비일람!#REF!</definedName>
    <definedName name="M2.1">[11]기계경비일람!#REF!</definedName>
    <definedName name="M20.1" localSheetId="6">[11]기계경비일람!#REF!</definedName>
    <definedName name="M20.1">[11]기계경비일람!#REF!</definedName>
    <definedName name="M20.3" localSheetId="6">[38]기계경비일람!#REF!</definedName>
    <definedName name="M20.3">[38]기계경비일람!#REF!</definedName>
    <definedName name="M21.3" localSheetId="6">[38]기계경비일람!#REF!</definedName>
    <definedName name="M21.3">[38]기계경비일람!#REF!</definedName>
    <definedName name="M22.3" localSheetId="6">[38]기계경비일람!#REF!</definedName>
    <definedName name="M22.3">[38]기계경비일람!#REF!</definedName>
    <definedName name="M23.1" localSheetId="6">[38]기계경비일람!#REF!</definedName>
    <definedName name="M23.1">[38]기계경비일람!#REF!</definedName>
    <definedName name="M23.2" localSheetId="6">[38]기계경비일람!#REF!</definedName>
    <definedName name="M23.2">[38]기계경비일람!#REF!</definedName>
    <definedName name="M23.3" localSheetId="6">[38]기계경비일람!#REF!</definedName>
    <definedName name="M23.3">[38]기계경비일람!#REF!</definedName>
    <definedName name="M25.3" localSheetId="6">[38]기계경비일람!#REF!</definedName>
    <definedName name="M25.3">[38]기계경비일람!#REF!</definedName>
    <definedName name="M26.3" localSheetId="6">[38]기계경비일람!#REF!</definedName>
    <definedName name="M26.3">[38]기계경비일람!#REF!</definedName>
    <definedName name="M27.2" localSheetId="6">[38]기계경비일람!#REF!</definedName>
    <definedName name="M27.2">[38]기계경비일람!#REF!</definedName>
    <definedName name="M27.3" localSheetId="6">[38]기계경비일람!#REF!</definedName>
    <definedName name="M27.3">[38]기계경비일람!#REF!</definedName>
    <definedName name="M28.2" localSheetId="6">[38]기계경비일람!#REF!</definedName>
    <definedName name="M28.2">[38]기계경비일람!#REF!</definedName>
    <definedName name="M28.3" localSheetId="6">[38]기계경비일람!#REF!</definedName>
    <definedName name="M28.3">[38]기계경비일람!#REF!</definedName>
    <definedName name="M29.3" localSheetId="6">[38]기계경비일람!#REF!</definedName>
    <definedName name="M29.3">[38]기계경비일람!#REF!</definedName>
    <definedName name="M2A1P" localSheetId="6">#REF!</definedName>
    <definedName name="M2A1P">#REF!</definedName>
    <definedName name="m2a1t" localSheetId="6">#REF!</definedName>
    <definedName name="m2a1t">#REF!</definedName>
    <definedName name="m2a2p" localSheetId="6">#REF!</definedName>
    <definedName name="m2a2p">#REF!</definedName>
    <definedName name="m2a2t" localSheetId="6">#REF!</definedName>
    <definedName name="m2a2t">#REF!</definedName>
    <definedName name="M3.1" localSheetId="6">[38]기계경비일람!#REF!</definedName>
    <definedName name="M3.1">[38]기계경비일람!#REF!</definedName>
    <definedName name="M3.2" localSheetId="6">[38]기계경비일람!#REF!</definedName>
    <definedName name="M3.2">[38]기계경비일람!#REF!</definedName>
    <definedName name="M3.3" localSheetId="6">[38]기계경비일람!#REF!</definedName>
    <definedName name="M3.3">[38]기계경비일람!#REF!</definedName>
    <definedName name="M3A1P" localSheetId="6">#REF!</definedName>
    <definedName name="M3A1P">#REF!</definedName>
    <definedName name="m3a1t" localSheetId="6">#REF!</definedName>
    <definedName name="m3a1t">#REF!</definedName>
    <definedName name="m3a2p" localSheetId="6">#REF!</definedName>
    <definedName name="m3a2p">#REF!</definedName>
    <definedName name="m3a2t" localSheetId="6">#REF!</definedName>
    <definedName name="m3a2t">#REF!</definedName>
    <definedName name="M4.1" localSheetId="6">[38]기계경비일람!#REF!</definedName>
    <definedName name="M4.1">[38]기계경비일람!#REF!</definedName>
    <definedName name="M4.2" localSheetId="6">[38]기계경비일람!#REF!</definedName>
    <definedName name="M4.2">[38]기계경비일람!#REF!</definedName>
    <definedName name="M4.3" localSheetId="6">[38]기계경비일람!#REF!</definedName>
    <definedName name="M4.3">[38]기계경비일람!#REF!</definedName>
    <definedName name="M4A1P" localSheetId="6">#REF!</definedName>
    <definedName name="M4A1P">#REF!</definedName>
    <definedName name="m4a1t" localSheetId="6">#REF!</definedName>
    <definedName name="m4a1t">#REF!</definedName>
    <definedName name="m4a2p" localSheetId="6">#REF!</definedName>
    <definedName name="m4a2p">#REF!</definedName>
    <definedName name="m4a2t" localSheetId="6">#REF!</definedName>
    <definedName name="m4a2t">#REF!</definedName>
    <definedName name="M5.3" localSheetId="6">[38]기계경비일람!#REF!</definedName>
    <definedName name="M5.3">[38]기계경비일람!#REF!</definedName>
    <definedName name="M8.1" localSheetId="6">[38]기계경비일람!#REF!</definedName>
    <definedName name="M8.1">[38]기계경비일람!#REF!</definedName>
    <definedName name="M8.2" localSheetId="6">[38]기계경비일람!#REF!</definedName>
    <definedName name="M8.2">[38]기계경비일람!#REF!</definedName>
    <definedName name="M8.3" localSheetId="6">[38]기계경비일람!#REF!</definedName>
    <definedName name="M8.3">[38]기계경비일람!#REF!</definedName>
    <definedName name="Macro10" localSheetId="6">[40]!Macro10</definedName>
    <definedName name="Macro10">[40]!Macro10</definedName>
    <definedName name="Macro12" localSheetId="6">[40]!Macro12</definedName>
    <definedName name="Macro12">[40]!Macro12</definedName>
    <definedName name="Macro13" localSheetId="6">[40]!Macro13</definedName>
    <definedName name="Macro13">[40]!Macro13</definedName>
    <definedName name="Macro14" localSheetId="6">[40]!Macro14</definedName>
    <definedName name="Macro14">[40]!Macro14</definedName>
    <definedName name="Macro2" localSheetId="6">[40]!Macro2</definedName>
    <definedName name="Macro2">[40]!Macro2</definedName>
    <definedName name="Macro5" localSheetId="6">[40]!Macro5</definedName>
    <definedName name="Macro5">[40]!Macro5</definedName>
    <definedName name="Macro6" localSheetId="6">[40]!Macro6</definedName>
    <definedName name="Macro6">[40]!Macro6</definedName>
    <definedName name="Macro7" localSheetId="6">[40]!Macro7</definedName>
    <definedName name="Macro7">[40]!Macro7</definedName>
    <definedName name="Macro8" localSheetId="6">[40]!Macro8</definedName>
    <definedName name="Macro8">[40]!Macro8</definedName>
    <definedName name="Macro9" localSheetId="6">[40]!Macro9</definedName>
    <definedName name="Macro9">[40]!Macro9</definedName>
    <definedName name="MaH" localSheetId="6">#REF!</definedName>
    <definedName name="MaH">#REF!</definedName>
    <definedName name="mm" localSheetId="6">#REF!</definedName>
    <definedName name="mm">#REF!</definedName>
    <definedName name="mmm" localSheetId="6">[41]COPING!#REF!</definedName>
    <definedName name="mmm">[41]COPING!#REF!</definedName>
    <definedName name="MONEY" localSheetId="6">#REF!,#REF!</definedName>
    <definedName name="MONEY">#REF!,#REF!</definedName>
    <definedName name="MOR10L" localSheetId="6">[19]INPUT!#REF!</definedName>
    <definedName name="MOR10L">[19]INPUT!#REF!</definedName>
    <definedName name="MOR10R" localSheetId="6">[19]INPUT!#REF!</definedName>
    <definedName name="MOR10R">[19]INPUT!#REF!</definedName>
    <definedName name="MOR3L" localSheetId="6">[19]INPUT!#REF!</definedName>
    <definedName name="MOR3L">[19]INPUT!#REF!</definedName>
    <definedName name="MOR3R" localSheetId="6">[19]INPUT!#REF!</definedName>
    <definedName name="MOR3R">[19]INPUT!#REF!</definedName>
    <definedName name="MOR4L" localSheetId="6">[19]INPUT!#REF!</definedName>
    <definedName name="MOR4L">[19]INPUT!#REF!</definedName>
    <definedName name="MOR4R" localSheetId="6">[19]INPUT!#REF!</definedName>
    <definedName name="MOR4R">[19]INPUT!#REF!</definedName>
    <definedName name="MOR5L" localSheetId="6">[19]INPUT!#REF!</definedName>
    <definedName name="MOR5L">[19]INPUT!#REF!</definedName>
    <definedName name="MOR5R" localSheetId="6">[19]INPUT!#REF!</definedName>
    <definedName name="MOR5R">[19]INPUT!#REF!</definedName>
    <definedName name="MOR6L" localSheetId="6">[19]INPUT!#REF!</definedName>
    <definedName name="MOR6L">[19]INPUT!#REF!</definedName>
    <definedName name="MOR6R" localSheetId="6">[19]INPUT!#REF!</definedName>
    <definedName name="MOR6R">[19]INPUT!#REF!</definedName>
    <definedName name="MOR7L" localSheetId="6">[19]INPUT!#REF!</definedName>
    <definedName name="MOR7L">[19]INPUT!#REF!</definedName>
    <definedName name="MOR7R" localSheetId="6">[19]INPUT!#REF!</definedName>
    <definedName name="MOR7R">[19]INPUT!#REF!</definedName>
    <definedName name="MOR8L" localSheetId="6">[19]INPUT!#REF!</definedName>
    <definedName name="MOR8L">[19]INPUT!#REF!</definedName>
    <definedName name="MOR8R" localSheetId="6">[19]INPUT!#REF!</definedName>
    <definedName name="MOR8R">[19]INPUT!#REF!</definedName>
    <definedName name="MOR9L" localSheetId="6">[19]INPUT!#REF!</definedName>
    <definedName name="MOR9L">[19]INPUT!#REF!</definedName>
    <definedName name="MOR9R" localSheetId="6">[19]INPUT!#REF!</definedName>
    <definedName name="MOR9R">[19]INPUT!#REF!</definedName>
    <definedName name="MUO_REA" localSheetId="6">#REF!</definedName>
    <definedName name="MUO_REA">#REF!</definedName>
    <definedName name="MUO_TOE" localSheetId="6">#REF!</definedName>
    <definedName name="MUO_TOE">#REF!</definedName>
    <definedName name="M당무게">[42]DATE!$E$24:$E$85</definedName>
    <definedName name="N_C" localSheetId="6">#REF!</definedName>
    <definedName name="N_C">#REF!</definedName>
    <definedName name="N_Q" localSheetId="6">#REF!</definedName>
    <definedName name="N_Q">#REF!</definedName>
    <definedName name="N_R" localSheetId="6">#REF!</definedName>
    <definedName name="N_R">#REF!</definedName>
    <definedName name="N1S" localSheetId="6">#REF!</definedName>
    <definedName name="N1S">#REF!</definedName>
    <definedName name="N2S" localSheetId="6">#REF!</definedName>
    <definedName name="N2S">#REF!</definedName>
    <definedName name="N3S" localSheetId="6">#REF!</definedName>
    <definedName name="N3S">#REF!</definedName>
    <definedName name="NDO" localSheetId="6">#REF!</definedName>
    <definedName name="NDO">#REF!</definedName>
    <definedName name="NEW" localSheetId="6">#REF!</definedName>
    <definedName name="NEW">#REF!</definedName>
    <definedName name="NPI" localSheetId="6">#REF!</definedName>
    <definedName name="NPI">#REF!</definedName>
    <definedName name="NSH" localSheetId="6">#REF!</definedName>
    <definedName name="NSH">#REF!</definedName>
    <definedName name="NSO" localSheetId="6">#REF!</definedName>
    <definedName name="NSO">#REF!</definedName>
    <definedName name="NUMBER" localSheetId="6">#REF!</definedName>
    <definedName name="NUMBER">#REF!</definedName>
    <definedName name="n이" localSheetId="6">#REF!</definedName>
    <definedName name="n이">#REF!</definedName>
    <definedName name="n이_1" localSheetId="6">#REF!</definedName>
    <definedName name="n이_1">#REF!</definedName>
    <definedName name="n이_2" localSheetId="6">#REF!</definedName>
    <definedName name="n이_2">#REF!</definedName>
    <definedName name="n일" localSheetId="6">#REF!</definedName>
    <definedName name="n일">#REF!</definedName>
    <definedName name="O" localSheetId="6">#REF!</definedName>
    <definedName name="O">#REF!</definedName>
    <definedName name="OLD">ROUND([0]!OLD*0.0254,3)</definedName>
    <definedName name="P">[43]DATE!$C$24:$C$85</definedName>
    <definedName name="P_A" localSheetId="6">#REF!</definedName>
    <definedName name="P_A">#REF!</definedName>
    <definedName name="P_D" localSheetId="6">#REF!</definedName>
    <definedName name="P_D">#REF!</definedName>
    <definedName name="P_E" localSheetId="6">#REF!</definedName>
    <definedName name="P_E">#REF!</definedName>
    <definedName name="P_H2" localSheetId="6">#REF!</definedName>
    <definedName name="P_H2">#REF!</definedName>
    <definedName name="P10TL" localSheetId="6">[19]INPUT!#REF!</definedName>
    <definedName name="P10TL">[19]INPUT!#REF!</definedName>
    <definedName name="P10TR" localSheetId="6">[19]INPUT!#REF!</definedName>
    <definedName name="P10TR">[19]INPUT!#REF!</definedName>
    <definedName name="P3TL" localSheetId="6">[19]INPUT!#REF!</definedName>
    <definedName name="P3TL">[19]INPUT!#REF!</definedName>
    <definedName name="P3TR" localSheetId="6">[19]INPUT!#REF!</definedName>
    <definedName name="P3TR">[19]INPUT!#REF!</definedName>
    <definedName name="P4TL" localSheetId="6">[19]INPUT!#REF!</definedName>
    <definedName name="P4TL">[19]INPUT!#REF!</definedName>
    <definedName name="P4TR" localSheetId="6">[19]INPUT!#REF!</definedName>
    <definedName name="P4TR">[19]INPUT!#REF!</definedName>
    <definedName name="P5TL" localSheetId="6">[19]INPUT!#REF!</definedName>
    <definedName name="P5TL">[19]INPUT!#REF!</definedName>
    <definedName name="P5TR" localSheetId="6">[19]INPUT!#REF!</definedName>
    <definedName name="P5TR">[19]INPUT!#REF!</definedName>
    <definedName name="P6TL" localSheetId="6">[19]INPUT!#REF!</definedName>
    <definedName name="P6TL">[19]INPUT!#REF!</definedName>
    <definedName name="P6TR" localSheetId="6">[19]INPUT!#REF!</definedName>
    <definedName name="P6TR">[19]INPUT!#REF!</definedName>
    <definedName name="P7TL" localSheetId="6">[19]INPUT!#REF!</definedName>
    <definedName name="P7TL">[19]INPUT!#REF!</definedName>
    <definedName name="P7TR" localSheetId="6">[19]INPUT!#REF!</definedName>
    <definedName name="P7TR">[19]INPUT!#REF!</definedName>
    <definedName name="P8TL" localSheetId="6">[19]INPUT!#REF!</definedName>
    <definedName name="P8TL">[19]INPUT!#REF!</definedName>
    <definedName name="P8TR" localSheetId="6">[19]INPUT!#REF!</definedName>
    <definedName name="P8TR">[19]INPUT!#REF!</definedName>
    <definedName name="P9TL" localSheetId="6">[19]INPUT!#REF!</definedName>
    <definedName name="P9TL">[19]INPUT!#REF!</definedName>
    <definedName name="P9TR" localSheetId="6">[19]INPUT!#REF!</definedName>
    <definedName name="P9TR">[19]INPUT!#REF!</definedName>
    <definedName name="Pa" localSheetId="6">#REF!</definedName>
    <definedName name="Pa">#REF!</definedName>
    <definedName name="pa삼" localSheetId="6">#REF!</definedName>
    <definedName name="pa삼">#REF!</definedName>
    <definedName name="Pa오" localSheetId="6">#REF!</definedName>
    <definedName name="Pa오">#REF!</definedName>
    <definedName name="PB" localSheetId="6">#REF!</definedName>
    <definedName name="PB">#REF!</definedName>
    <definedName name="PD" localSheetId="6">#REF!</definedName>
    <definedName name="PD">#REF!</definedName>
    <definedName name="PF" localSheetId="6">#REF!</definedName>
    <definedName name="PF">#REF!</definedName>
    <definedName name="PFD" localSheetId="6">#REF!</definedName>
    <definedName name="PFD">#REF!</definedName>
    <definedName name="PG" localSheetId="6">#REF!</definedName>
    <definedName name="PG">#REF!</definedName>
    <definedName name="PH" localSheetId="6">#REF!</definedName>
    <definedName name="PH">#REF!</definedName>
    <definedName name="PIB">[34]단면검토!$K$4</definedName>
    <definedName name="PIBA">[34]설계조건!$I$41</definedName>
    <definedName name="PILED10L" localSheetId="6">[19]INPUT!#REF!</definedName>
    <definedName name="PILED10L">[19]INPUT!#REF!</definedName>
    <definedName name="PILED10R" localSheetId="6">[19]INPUT!#REF!</definedName>
    <definedName name="PILED10R">[19]INPUT!#REF!</definedName>
    <definedName name="PILED3L" localSheetId="6">[19]INPUT!#REF!</definedName>
    <definedName name="PILED3L">[19]INPUT!#REF!</definedName>
    <definedName name="PILED3R" localSheetId="6">[19]INPUT!#REF!</definedName>
    <definedName name="PILED3R">[19]INPUT!#REF!</definedName>
    <definedName name="PILED4L" localSheetId="6">[19]INPUT!#REF!</definedName>
    <definedName name="PILED4L">[19]INPUT!#REF!</definedName>
    <definedName name="PILED4R" localSheetId="6">[19]INPUT!#REF!</definedName>
    <definedName name="PILED4R">[19]INPUT!#REF!</definedName>
    <definedName name="PILED5L" localSheetId="6">[19]INPUT!#REF!</definedName>
    <definedName name="PILED5L">[19]INPUT!#REF!</definedName>
    <definedName name="PILED5R" localSheetId="6">[19]INPUT!#REF!</definedName>
    <definedName name="PILED5R">[19]INPUT!#REF!</definedName>
    <definedName name="PILED6L" localSheetId="6">[19]INPUT!#REF!</definedName>
    <definedName name="PILED6L">[19]INPUT!#REF!</definedName>
    <definedName name="PILED6R" localSheetId="6">[19]INPUT!#REF!</definedName>
    <definedName name="PILED6R">[19]INPUT!#REF!</definedName>
    <definedName name="PILED7L" localSheetId="6">[19]INPUT!#REF!</definedName>
    <definedName name="PILED7L">[19]INPUT!#REF!</definedName>
    <definedName name="PILED7R" localSheetId="6">[19]INPUT!#REF!</definedName>
    <definedName name="PILED7R">[19]INPUT!#REF!</definedName>
    <definedName name="PILED8L" localSheetId="6">[19]INPUT!#REF!</definedName>
    <definedName name="PILED8L">[19]INPUT!#REF!</definedName>
    <definedName name="PILED8R" localSheetId="6">[19]INPUT!#REF!</definedName>
    <definedName name="PILED8R">[19]INPUT!#REF!</definedName>
    <definedName name="PILED9L" localSheetId="6">[19]INPUT!#REF!</definedName>
    <definedName name="PILED9L">[19]INPUT!#REF!</definedName>
    <definedName name="PILED9R" localSheetId="6">[19]INPUT!#REF!</definedName>
    <definedName name="PILED9R">[19]INPUT!#REF!</definedName>
    <definedName name="PILET10L" localSheetId="6">[19]INPUT!#REF!</definedName>
    <definedName name="PILET10L">[19]INPUT!#REF!</definedName>
    <definedName name="PILET10R" localSheetId="6">[19]INPUT!#REF!</definedName>
    <definedName name="PILET10R">[19]INPUT!#REF!</definedName>
    <definedName name="PILET3L" localSheetId="6">[19]INPUT!#REF!</definedName>
    <definedName name="PILET3L">[19]INPUT!#REF!</definedName>
    <definedName name="PILET3R" localSheetId="6">[19]INPUT!#REF!</definedName>
    <definedName name="PILET3R">[19]INPUT!#REF!</definedName>
    <definedName name="PILET4L" localSheetId="6">[19]INPUT!#REF!</definedName>
    <definedName name="PILET4L">[19]INPUT!#REF!</definedName>
    <definedName name="PILET4R" localSheetId="6">[19]INPUT!#REF!</definedName>
    <definedName name="PILET4R">[19]INPUT!#REF!</definedName>
    <definedName name="PILET5L" localSheetId="6">[19]INPUT!#REF!</definedName>
    <definedName name="PILET5L">[19]INPUT!#REF!</definedName>
    <definedName name="PILET5R" localSheetId="6">[19]INPUT!#REF!</definedName>
    <definedName name="PILET5R">[19]INPUT!#REF!</definedName>
    <definedName name="PILET6L" localSheetId="6">[19]INPUT!#REF!</definedName>
    <definedName name="PILET6L">[19]INPUT!#REF!</definedName>
    <definedName name="PILET6R" localSheetId="6">[19]INPUT!#REF!</definedName>
    <definedName name="PILET6R">[19]INPUT!#REF!</definedName>
    <definedName name="PILET7L" localSheetId="6">[19]INPUT!#REF!</definedName>
    <definedName name="PILET7L">[19]INPUT!#REF!</definedName>
    <definedName name="PILET7R" localSheetId="6">[19]INPUT!#REF!</definedName>
    <definedName name="PILET7R">[19]INPUT!#REF!</definedName>
    <definedName name="PILET8L" localSheetId="6">[19]INPUT!#REF!</definedName>
    <definedName name="PILET8L">[19]INPUT!#REF!</definedName>
    <definedName name="PILET8R" localSheetId="6">[19]INPUT!#REF!</definedName>
    <definedName name="PILET8R">[19]INPUT!#REF!</definedName>
    <definedName name="PILET9L" localSheetId="6">[19]INPUT!#REF!</definedName>
    <definedName name="PILET9L">[19]INPUT!#REF!</definedName>
    <definedName name="PILET9R" localSheetId="6">[19]INPUT!#REF!</definedName>
    <definedName name="PILET9R">[19]INPUT!#REF!</definedName>
    <definedName name="pile길이" localSheetId="6">#REF!</definedName>
    <definedName name="pile길이">#REF!</definedName>
    <definedName name="PIS">[34]단면검토!$AA$4</definedName>
    <definedName name="PL" localSheetId="6">#REF!</definedName>
    <definedName name="PL">#REF!</definedName>
    <definedName name="PN" localSheetId="6">[21]교각1!#REF!</definedName>
    <definedName name="PN">[21]교각1!#REF!</definedName>
    <definedName name="PO" localSheetId="6">#REF!</definedName>
    <definedName name="PO">#REF!</definedName>
    <definedName name="pp" localSheetId="6">'[44]2'!#REF!</definedName>
    <definedName name="pp">'[44]2'!#REF!</definedName>
    <definedName name="ppp" localSheetId="6">#REF!</definedName>
    <definedName name="ppp">#REF!</definedName>
    <definedName name="PR" localSheetId="6">#REF!</definedName>
    <definedName name="PR">#REF!</definedName>
    <definedName name="PRINT" localSheetId="6">#REF!</definedName>
    <definedName name="PRINT">#REF!</definedName>
    <definedName name="_xlnm.Print_Area" localSheetId="3">내역서1!$A$1:$I$25</definedName>
    <definedName name="_xlnm.Print_Area" localSheetId="6">#REF!</definedName>
    <definedName name="_xlnm.Print_Area" localSheetId="2">설계내역서표지!$A$1:$H$18</definedName>
    <definedName name="_xlnm.Print_Area">#REF!</definedName>
    <definedName name="Print_Area_MI" localSheetId="6">#REF!</definedName>
    <definedName name="Print_Area_MI">#REF!</definedName>
    <definedName name="PRINT_AREA_MI1" localSheetId="6">#REF!</definedName>
    <definedName name="PRINT_AREA_MI1">#REF!</definedName>
    <definedName name="Print_Area\C" localSheetId="6">#REF!</definedName>
    <definedName name="Print_Area\C">#REF!</definedName>
    <definedName name="_xlnm.Print_Titles" localSheetId="6">#REF!</definedName>
    <definedName name="_xlnm.Print_Titles">#REF!</definedName>
    <definedName name="PRINT_TITLES_MI" localSheetId="6">#REF!</definedName>
    <definedName name="PRINT_TITLES_MI">#REF!</definedName>
    <definedName name="PS" localSheetId="6">#REF!</definedName>
    <definedName name="PS">#REF!</definedName>
    <definedName name="PT" localSheetId="6">[21]교각1!#REF!</definedName>
    <definedName name="PT">[21]교각1!#REF!</definedName>
    <definedName name="PVCVG2">[45]재료단가!$N$27</definedName>
    <definedName name="q" localSheetId="6">[46]자재목록!#REF!</definedName>
    <definedName name="q">[46]자재목록!#REF!</definedName>
    <definedName name="Q91A" localSheetId="6">#REF!</definedName>
    <definedName name="Q91A">#REF!</definedName>
    <definedName name="q91b" localSheetId="6">#REF!</definedName>
    <definedName name="q91b">#REF!</definedName>
    <definedName name="QE">[47]Sheet1!$A$68</definedName>
    <definedName name="Qe앨" localSheetId="6">#REF!</definedName>
    <definedName name="Qe앨">#REF!</definedName>
    <definedName name="qh">[32]일위목록!$A$3:$H$13</definedName>
    <definedName name="qi" localSheetId="6">#REF!</definedName>
    <definedName name="qi">#REF!</definedName>
    <definedName name="qj">[22]노임목록!$A$3:$C$10</definedName>
    <definedName name="QL">[34]설계조건!$Y$40</definedName>
    <definedName name="QLQL" localSheetId="6">#REF!</definedName>
    <definedName name="QLQL">#REF!</definedName>
    <definedName name="Qp">[48]표층포설및다짐!$P$9</definedName>
    <definedName name="QQ" localSheetId="6">#REF!</definedName>
    <definedName name="QQ">#REF!</definedName>
    <definedName name="qqq" localSheetId="6">[49]노무비!#REF!</definedName>
    <definedName name="qqq">[49]노무비!#REF!</definedName>
    <definedName name="QTY">#N/A</definedName>
    <definedName name="qu" localSheetId="6">#REF!</definedName>
    <definedName name="qu">#REF!</definedName>
    <definedName name="qw" hidden="1">{#N/A,#N/A,FALSE,"단가표지"}</definedName>
    <definedName name="qwe" localSheetId="6">#REF!</definedName>
    <definedName name="qwe">#REF!</definedName>
    <definedName name="q디" localSheetId="6">#REF!</definedName>
    <definedName name="q디">#REF!</definedName>
    <definedName name="q앨" localSheetId="6">#REF!</definedName>
    <definedName name="q앨">#REF!</definedName>
    <definedName name="RAD" localSheetId="6">#REF!</definedName>
    <definedName name="RAD">#REF!</definedName>
    <definedName name="_xlnm.Recorder" localSheetId="6">#REF!</definedName>
    <definedName name="_xlnm.Recorder">#REF!</definedName>
    <definedName name="RK">[43]DATE!$G$24:$G$79</definedName>
    <definedName name="RKD" localSheetId="6">#REF!</definedName>
    <definedName name="RKD">#REF!</definedName>
    <definedName name="Rl이" localSheetId="6">#REF!</definedName>
    <definedName name="Rl이">#REF!</definedName>
    <definedName name="Rl일" localSheetId="6">#REF!</definedName>
    <definedName name="Rl일">#REF!</definedName>
    <definedName name="RPE" localSheetId="6">#REF!</definedName>
    <definedName name="RPE">#REF!</definedName>
    <definedName name="RR" localSheetId="6">'[50]2000전체분'!#REF!</definedName>
    <definedName name="RR">'[50]2000전체분'!#REF!</definedName>
    <definedName name="RRRR" localSheetId="6">[51]사업수지!#REF!</definedName>
    <definedName name="RRRR">[51]사업수지!#REF!</definedName>
    <definedName name="RTYE" hidden="1">{"'장비'!$A$3:$M$12"}</definedName>
    <definedName name="S">[42]DATE!$I$24:$I$85</definedName>
    <definedName name="S_BB" localSheetId="6">#REF!</definedName>
    <definedName name="S_BB">#REF!</definedName>
    <definedName name="S_BU" localSheetId="6">#REF!</definedName>
    <definedName name="S_BU">#REF!</definedName>
    <definedName name="S_EF" localSheetId="6">#REF!</definedName>
    <definedName name="S_EF">#REF!</definedName>
    <definedName name="S10FL" localSheetId="6">[13]INPUT!#REF!</definedName>
    <definedName name="S10FL">[13]INPUT!#REF!</definedName>
    <definedName name="S10FR" localSheetId="6">[13]INPUT!#REF!</definedName>
    <definedName name="S10FR">[13]INPUT!#REF!</definedName>
    <definedName name="S10L" localSheetId="6">[13]INPUT!#REF!</definedName>
    <definedName name="S10L">[13]INPUT!#REF!</definedName>
    <definedName name="S10R" localSheetId="6">[13]INPUT!#REF!</definedName>
    <definedName name="S10R">[13]INPUT!#REF!</definedName>
    <definedName name="S10RL" localSheetId="6">[13]INPUT!#REF!</definedName>
    <definedName name="S10RL">[13]INPUT!#REF!</definedName>
    <definedName name="S10RR" localSheetId="6">[13]INPUT!#REF!</definedName>
    <definedName name="S10RR">[13]INPUT!#REF!</definedName>
    <definedName name="S10TL" localSheetId="6">[19]INPUT!#REF!</definedName>
    <definedName name="S10TL">[19]INPUT!#REF!</definedName>
    <definedName name="S10TR" localSheetId="6">[19]INPUT!#REF!</definedName>
    <definedName name="S10TR">[19]INPUT!#REF!</definedName>
    <definedName name="S2L" localSheetId="6">#REF!</definedName>
    <definedName name="S2L">#REF!</definedName>
    <definedName name="S3FL" localSheetId="6">[13]INPUT!#REF!</definedName>
    <definedName name="S3FL">[13]INPUT!#REF!</definedName>
    <definedName name="S3FR" localSheetId="6">[13]INPUT!#REF!</definedName>
    <definedName name="S3FR">[13]INPUT!#REF!</definedName>
    <definedName name="S3L" localSheetId="6">[13]INPUT!#REF!</definedName>
    <definedName name="S3L">[13]INPUT!#REF!</definedName>
    <definedName name="S3R" localSheetId="6">[13]INPUT!#REF!</definedName>
    <definedName name="S3R">[13]INPUT!#REF!</definedName>
    <definedName name="S3RL" localSheetId="6">[13]INPUT!#REF!</definedName>
    <definedName name="S3RL">[13]INPUT!#REF!</definedName>
    <definedName name="S3RR" localSheetId="6">[13]INPUT!#REF!</definedName>
    <definedName name="S3RR">[13]INPUT!#REF!</definedName>
    <definedName name="S3TL" localSheetId="6">[19]INPUT!#REF!</definedName>
    <definedName name="S3TL">[19]INPUT!#REF!</definedName>
    <definedName name="S3TR" localSheetId="6">[19]INPUT!#REF!</definedName>
    <definedName name="S3TR">[19]INPUT!#REF!</definedName>
    <definedName name="S4FL" localSheetId="6">[13]INPUT!#REF!</definedName>
    <definedName name="S4FL">[13]INPUT!#REF!</definedName>
    <definedName name="S4FR" localSheetId="6">[13]INPUT!#REF!</definedName>
    <definedName name="S4FR">[13]INPUT!#REF!</definedName>
    <definedName name="S4L" localSheetId="6">[13]INPUT!#REF!</definedName>
    <definedName name="S4L">[13]INPUT!#REF!</definedName>
    <definedName name="S4R" localSheetId="6">[13]INPUT!#REF!</definedName>
    <definedName name="S4R">[13]INPUT!#REF!</definedName>
    <definedName name="S4RL" localSheetId="6">[13]INPUT!#REF!</definedName>
    <definedName name="S4RL">[13]INPUT!#REF!</definedName>
    <definedName name="S4RR" localSheetId="6">[13]INPUT!#REF!</definedName>
    <definedName name="S4RR">[13]INPUT!#REF!</definedName>
    <definedName name="S4TL" localSheetId="6">[19]INPUT!#REF!</definedName>
    <definedName name="S4TL">[19]INPUT!#REF!</definedName>
    <definedName name="S4TR" localSheetId="6">[19]INPUT!#REF!</definedName>
    <definedName name="S4TR">[19]INPUT!#REF!</definedName>
    <definedName name="S5FL" localSheetId="6">[13]INPUT!#REF!</definedName>
    <definedName name="S5FL">[13]INPUT!#REF!</definedName>
    <definedName name="S5FR" localSheetId="6">[13]INPUT!#REF!</definedName>
    <definedName name="S5FR">[13]INPUT!#REF!</definedName>
    <definedName name="S5L" localSheetId="6">[13]INPUT!#REF!</definedName>
    <definedName name="S5L">[13]INPUT!#REF!</definedName>
    <definedName name="S5R" localSheetId="6">[13]INPUT!#REF!</definedName>
    <definedName name="S5R">[13]INPUT!#REF!</definedName>
    <definedName name="S5RL" localSheetId="6">[13]INPUT!#REF!</definedName>
    <definedName name="S5RL">[13]INPUT!#REF!</definedName>
    <definedName name="S5RR" localSheetId="6">[13]INPUT!#REF!</definedName>
    <definedName name="S5RR">[13]INPUT!#REF!</definedName>
    <definedName name="S5TL" localSheetId="6">[19]INPUT!#REF!</definedName>
    <definedName name="S5TL">[19]INPUT!#REF!</definedName>
    <definedName name="S5TR" localSheetId="6">[19]INPUT!#REF!</definedName>
    <definedName name="S5TR">[19]INPUT!#REF!</definedName>
    <definedName name="S6FL" localSheetId="6">[13]INPUT!#REF!</definedName>
    <definedName name="S6FL">[13]INPUT!#REF!</definedName>
    <definedName name="S6FR" localSheetId="6">[13]INPUT!#REF!</definedName>
    <definedName name="S6FR">[13]INPUT!#REF!</definedName>
    <definedName name="S6L" localSheetId="6">[13]INPUT!#REF!</definedName>
    <definedName name="S6L">[13]INPUT!#REF!</definedName>
    <definedName name="S6R" localSheetId="6">[13]INPUT!#REF!</definedName>
    <definedName name="S6R">[13]INPUT!#REF!</definedName>
    <definedName name="S6RL" localSheetId="6">[13]INPUT!#REF!</definedName>
    <definedName name="S6RL">[13]INPUT!#REF!</definedName>
    <definedName name="S6RR" localSheetId="6">[13]INPUT!#REF!</definedName>
    <definedName name="S6RR">[13]INPUT!#REF!</definedName>
    <definedName name="S6TL" localSheetId="6">[19]INPUT!#REF!</definedName>
    <definedName name="S6TL">[19]INPUT!#REF!</definedName>
    <definedName name="S6TR" localSheetId="6">[19]INPUT!#REF!</definedName>
    <definedName name="S6TR">[19]INPUT!#REF!</definedName>
    <definedName name="S7FL" localSheetId="6">[13]INPUT!#REF!</definedName>
    <definedName name="S7FL">[13]INPUT!#REF!</definedName>
    <definedName name="S7FR" localSheetId="6">[13]INPUT!#REF!</definedName>
    <definedName name="S7FR">[13]INPUT!#REF!</definedName>
    <definedName name="S7L" localSheetId="6">[13]INPUT!#REF!</definedName>
    <definedName name="S7L">[13]INPUT!#REF!</definedName>
    <definedName name="S7R" localSheetId="6">[13]INPUT!#REF!</definedName>
    <definedName name="S7R">[13]INPUT!#REF!</definedName>
    <definedName name="S7RL" localSheetId="6">[13]INPUT!#REF!</definedName>
    <definedName name="S7RL">[13]INPUT!#REF!</definedName>
    <definedName name="S7RR" localSheetId="6">[13]INPUT!#REF!</definedName>
    <definedName name="S7RR">[13]INPUT!#REF!</definedName>
    <definedName name="S7TL" localSheetId="6">[19]INPUT!#REF!</definedName>
    <definedName name="S7TL">[19]INPUT!#REF!</definedName>
    <definedName name="S7TR" localSheetId="6">[19]INPUT!#REF!</definedName>
    <definedName name="S7TR">[19]INPUT!#REF!</definedName>
    <definedName name="S8FL" localSheetId="6">[13]INPUT!#REF!</definedName>
    <definedName name="S8FL">[13]INPUT!#REF!</definedName>
    <definedName name="S8FR" localSheetId="6">[13]INPUT!#REF!</definedName>
    <definedName name="S8FR">[13]INPUT!#REF!</definedName>
    <definedName name="S8L" localSheetId="6">[13]INPUT!#REF!</definedName>
    <definedName name="S8L">[13]INPUT!#REF!</definedName>
    <definedName name="S8R" localSheetId="6">[13]INPUT!#REF!</definedName>
    <definedName name="S8R">[13]INPUT!#REF!</definedName>
    <definedName name="S8RL" localSheetId="6">[13]INPUT!#REF!</definedName>
    <definedName name="S8RL">[13]INPUT!#REF!</definedName>
    <definedName name="S8RR" localSheetId="6">[13]INPUT!#REF!</definedName>
    <definedName name="S8RR">[13]INPUT!#REF!</definedName>
    <definedName name="S8TL" localSheetId="6">[19]INPUT!#REF!</definedName>
    <definedName name="S8TL">[19]INPUT!#REF!</definedName>
    <definedName name="S8TR" localSheetId="6">[19]INPUT!#REF!</definedName>
    <definedName name="S8TR">[19]INPUT!#REF!</definedName>
    <definedName name="S9FL" localSheetId="6">[13]INPUT!#REF!</definedName>
    <definedName name="S9FL">[13]INPUT!#REF!</definedName>
    <definedName name="S9FR" localSheetId="6">[13]INPUT!#REF!</definedName>
    <definedName name="S9FR">[13]INPUT!#REF!</definedName>
    <definedName name="S9L" localSheetId="6">[13]INPUT!#REF!</definedName>
    <definedName name="S9L">[13]INPUT!#REF!</definedName>
    <definedName name="S9R" localSheetId="6">[13]INPUT!#REF!</definedName>
    <definedName name="S9R">[13]INPUT!#REF!</definedName>
    <definedName name="S9RL" localSheetId="6">[13]INPUT!#REF!</definedName>
    <definedName name="S9RL">[13]INPUT!#REF!</definedName>
    <definedName name="S9RR" localSheetId="6">[13]INPUT!#REF!</definedName>
    <definedName name="S9RR">[13]INPUT!#REF!</definedName>
    <definedName name="S9TL" localSheetId="6">[19]INPUT!#REF!</definedName>
    <definedName name="S9TL">[19]INPUT!#REF!</definedName>
    <definedName name="S9TR" localSheetId="6">[19]INPUT!#REF!</definedName>
    <definedName name="S9TR">[19]INPUT!#REF!</definedName>
    <definedName name="SADE" localSheetId="6">#REF!</definedName>
    <definedName name="SADE">#REF!</definedName>
    <definedName name="SALI" localSheetId="6">#REF!</definedName>
    <definedName name="SALI">#REF!</definedName>
    <definedName name="SAMPLE" localSheetId="6">[52]내!#REF!</definedName>
    <definedName name="SAMPLE">[52]내!#REF!</definedName>
    <definedName name="sck" localSheetId="6">#REF!</definedName>
    <definedName name="sck">#REF!</definedName>
    <definedName name="sd">[25]input!$P$1</definedName>
    <definedName name="SH10L" localSheetId="6">[13]INPUT!#REF!</definedName>
    <definedName name="SH10L">[13]INPUT!#REF!</definedName>
    <definedName name="SH10R" localSheetId="6">[13]INPUT!#REF!</definedName>
    <definedName name="SH10R">[13]INPUT!#REF!</definedName>
    <definedName name="SH3L" localSheetId="6">[13]INPUT!#REF!</definedName>
    <definedName name="SH3L">[13]INPUT!#REF!</definedName>
    <definedName name="SH3R" localSheetId="6">[13]INPUT!#REF!</definedName>
    <definedName name="SH3R">[13]INPUT!#REF!</definedName>
    <definedName name="SH4L" localSheetId="6">[13]INPUT!#REF!</definedName>
    <definedName name="SH4L">[13]INPUT!#REF!</definedName>
    <definedName name="SH4R" localSheetId="6">[13]INPUT!#REF!</definedName>
    <definedName name="SH4R">[13]INPUT!#REF!</definedName>
    <definedName name="SH5L" localSheetId="6">[13]INPUT!#REF!</definedName>
    <definedName name="SH5L">[13]INPUT!#REF!</definedName>
    <definedName name="SH5R" localSheetId="6">[13]INPUT!#REF!</definedName>
    <definedName name="SH5R">[13]INPUT!#REF!</definedName>
    <definedName name="SH6L" localSheetId="6">[13]INPUT!#REF!</definedName>
    <definedName name="SH6L">[13]INPUT!#REF!</definedName>
    <definedName name="SH6R" localSheetId="6">[13]INPUT!#REF!</definedName>
    <definedName name="SH6R">[13]INPUT!#REF!</definedName>
    <definedName name="SH7L" localSheetId="6">[13]INPUT!#REF!</definedName>
    <definedName name="SH7L">[13]INPUT!#REF!</definedName>
    <definedName name="SH7R" localSheetId="6">[13]INPUT!#REF!</definedName>
    <definedName name="SH7R">[13]INPUT!#REF!</definedName>
    <definedName name="SH8L" localSheetId="6">[13]INPUT!#REF!</definedName>
    <definedName name="SH8L">[13]INPUT!#REF!</definedName>
    <definedName name="SH8R" localSheetId="6">[13]INPUT!#REF!</definedName>
    <definedName name="SH8R">[13]INPUT!#REF!</definedName>
    <definedName name="SH9L" localSheetId="6">[13]INPUT!#REF!</definedName>
    <definedName name="SH9L">[13]INPUT!#REF!</definedName>
    <definedName name="SH9R" localSheetId="6">[13]INPUT!#REF!</definedName>
    <definedName name="SH9R">[13]INPUT!#REF!</definedName>
    <definedName name="SHOE10L" localSheetId="6">[19]INPUT!#REF!</definedName>
    <definedName name="SHOE10L">[19]INPUT!#REF!</definedName>
    <definedName name="SHOE10R" localSheetId="6">[19]INPUT!#REF!</definedName>
    <definedName name="SHOE10R">[19]INPUT!#REF!</definedName>
    <definedName name="SHOE3L" localSheetId="6">[19]INPUT!#REF!</definedName>
    <definedName name="SHOE3L">[19]INPUT!#REF!</definedName>
    <definedName name="SHOE3R" localSheetId="6">[19]INPUT!#REF!</definedName>
    <definedName name="SHOE3R">[19]INPUT!#REF!</definedName>
    <definedName name="SHOE4L" localSheetId="6">[19]INPUT!#REF!</definedName>
    <definedName name="SHOE4L">[19]INPUT!#REF!</definedName>
    <definedName name="SHOE4R" localSheetId="6">[19]INPUT!#REF!</definedName>
    <definedName name="SHOE4R">[19]INPUT!#REF!</definedName>
    <definedName name="SHOE5L" localSheetId="6">[19]INPUT!#REF!</definedName>
    <definedName name="SHOE5L">[19]INPUT!#REF!</definedName>
    <definedName name="SHOE5R" localSheetId="6">[19]INPUT!#REF!</definedName>
    <definedName name="SHOE5R">[19]INPUT!#REF!</definedName>
    <definedName name="SHOE6L" localSheetId="6">[19]INPUT!#REF!</definedName>
    <definedName name="SHOE6L">[19]INPUT!#REF!</definedName>
    <definedName name="SHOE6R" localSheetId="6">[19]INPUT!#REF!</definedName>
    <definedName name="SHOE6R">[19]INPUT!#REF!</definedName>
    <definedName name="SHOE7L" localSheetId="6">[19]INPUT!#REF!</definedName>
    <definedName name="SHOE7L">[19]INPUT!#REF!</definedName>
    <definedName name="SHOE7R" localSheetId="6">[19]INPUT!#REF!</definedName>
    <definedName name="SHOE7R">[19]INPUT!#REF!</definedName>
    <definedName name="SHOE8L" localSheetId="6">[19]INPUT!#REF!</definedName>
    <definedName name="SHOE8L">[19]INPUT!#REF!</definedName>
    <definedName name="SHOE8R" localSheetId="6">[19]INPUT!#REF!</definedName>
    <definedName name="SHOE8R">[19]INPUT!#REF!</definedName>
    <definedName name="SHOE9L" localSheetId="6">[19]INPUT!#REF!</definedName>
    <definedName name="SHOE9L">[19]INPUT!#REF!</definedName>
    <definedName name="SHOE9R" localSheetId="6">[19]INPUT!#REF!</definedName>
    <definedName name="SHOE9R">[19]INPUT!#REF!</definedName>
    <definedName name="SHT" localSheetId="6">#REF!</definedName>
    <definedName name="SHT">#REF!</definedName>
    <definedName name="SIGCK1">[34]설계조건!$I$64</definedName>
    <definedName name="SIGY1">[34]설계조건!$M$64</definedName>
    <definedName name="size">ROUND([0]!size*0.0254,3)</definedName>
    <definedName name="sk" localSheetId="6">[23]노임목록!#REF!</definedName>
    <definedName name="sk">[23]노임목록!#REF!</definedName>
    <definedName name="SK10L" localSheetId="6">[19]INPUT!#REF!</definedName>
    <definedName name="SK10L">[19]INPUT!#REF!</definedName>
    <definedName name="SK10R" localSheetId="6">[19]INPUT!#REF!</definedName>
    <definedName name="SK10R">[19]INPUT!#REF!</definedName>
    <definedName name="SK3L" localSheetId="6">[19]INPUT!#REF!</definedName>
    <definedName name="SK3L">[19]INPUT!#REF!</definedName>
    <definedName name="SK3R" localSheetId="6">[19]INPUT!#REF!</definedName>
    <definedName name="SK3R">[19]INPUT!#REF!</definedName>
    <definedName name="SK4L" localSheetId="6">[19]INPUT!#REF!</definedName>
    <definedName name="SK4L">[19]INPUT!#REF!</definedName>
    <definedName name="SK4R" localSheetId="6">[19]INPUT!#REF!</definedName>
    <definedName name="SK4R">[19]INPUT!#REF!</definedName>
    <definedName name="SK5L" localSheetId="6">[19]INPUT!#REF!</definedName>
    <definedName name="SK5L">[19]INPUT!#REF!</definedName>
    <definedName name="SK5R" localSheetId="6">[19]INPUT!#REF!</definedName>
    <definedName name="SK5R">[19]INPUT!#REF!</definedName>
    <definedName name="SK6L" localSheetId="6">[19]INPUT!#REF!</definedName>
    <definedName name="SK6L">[19]INPUT!#REF!</definedName>
    <definedName name="SK6R" localSheetId="6">[19]INPUT!#REF!</definedName>
    <definedName name="SK6R">[19]INPUT!#REF!</definedName>
    <definedName name="SK7L" localSheetId="6">[19]INPUT!#REF!</definedName>
    <definedName name="SK7L">[19]INPUT!#REF!</definedName>
    <definedName name="SK7R" localSheetId="6">[19]INPUT!#REF!</definedName>
    <definedName name="SK7R">[19]INPUT!#REF!</definedName>
    <definedName name="SK8L" localSheetId="6">[19]INPUT!#REF!</definedName>
    <definedName name="SK8L">[19]INPUT!#REF!</definedName>
    <definedName name="SK8R" localSheetId="6">[19]INPUT!#REF!</definedName>
    <definedName name="SK8R">[19]INPUT!#REF!</definedName>
    <definedName name="SK9L" localSheetId="6">[19]INPUT!#REF!</definedName>
    <definedName name="SK9L">[19]INPUT!#REF!</definedName>
    <definedName name="SK9R" localSheetId="6">[19]INPUT!#REF!</definedName>
    <definedName name="SK9R">[19]INPUT!#REF!</definedName>
    <definedName name="SKE" localSheetId="6">#REF!</definedName>
    <definedName name="SKE">#REF!</definedName>
    <definedName name="SKE10L" localSheetId="6">[19]INPUT!#REF!</definedName>
    <definedName name="SKE10L">[19]INPUT!#REF!</definedName>
    <definedName name="SKE10R" localSheetId="6">[19]INPUT!#REF!</definedName>
    <definedName name="SKE10R">[19]INPUT!#REF!</definedName>
    <definedName name="SKE3L" localSheetId="6">[19]INPUT!#REF!</definedName>
    <definedName name="SKE3L">[19]INPUT!#REF!</definedName>
    <definedName name="SKE3R" localSheetId="6">[19]INPUT!#REF!</definedName>
    <definedName name="SKE3R">[19]INPUT!#REF!</definedName>
    <definedName name="SKE4L" localSheetId="6">[19]INPUT!#REF!</definedName>
    <definedName name="SKE4L">[19]INPUT!#REF!</definedName>
    <definedName name="SKE4R" localSheetId="6">[19]INPUT!#REF!</definedName>
    <definedName name="SKE4R">[19]INPUT!#REF!</definedName>
    <definedName name="SKE5L" localSheetId="6">[19]INPUT!#REF!</definedName>
    <definedName name="SKE5L">[19]INPUT!#REF!</definedName>
    <definedName name="SKE5R" localSheetId="6">[19]INPUT!#REF!</definedName>
    <definedName name="SKE5R">[19]INPUT!#REF!</definedName>
    <definedName name="SKE6L" localSheetId="6">[19]INPUT!#REF!</definedName>
    <definedName name="SKE6L">[19]INPUT!#REF!</definedName>
    <definedName name="SKE6R" localSheetId="6">[19]INPUT!#REF!</definedName>
    <definedName name="SKE6R">[19]INPUT!#REF!</definedName>
    <definedName name="SKE7L" localSheetId="6">[19]INPUT!#REF!</definedName>
    <definedName name="SKE7L">[19]INPUT!#REF!</definedName>
    <definedName name="SKE7R" localSheetId="6">[19]INPUT!#REF!</definedName>
    <definedName name="SKE7R">[19]INPUT!#REF!</definedName>
    <definedName name="SKE8L" localSheetId="6">[19]INPUT!#REF!</definedName>
    <definedName name="SKE8L">[19]INPUT!#REF!</definedName>
    <definedName name="SKE8R" localSheetId="6">[19]INPUT!#REF!</definedName>
    <definedName name="SKE8R">[19]INPUT!#REF!</definedName>
    <definedName name="SKE9L" localSheetId="6">[19]INPUT!#REF!</definedName>
    <definedName name="SKE9L">[19]INPUT!#REF!</definedName>
    <definedName name="SKE9R" localSheetId="6">[19]INPUT!#REF!</definedName>
    <definedName name="SKE9R">[19]INPUT!#REF!</definedName>
    <definedName name="SKEW" localSheetId="6">#REF!</definedName>
    <definedName name="SKEW">#REF!</definedName>
    <definedName name="sksksk" localSheetId="6">#REF!</definedName>
    <definedName name="sksksk">#REF!</definedName>
    <definedName name="SLFE" localSheetId="6">#REF!</definedName>
    <definedName name="SLFE">#REF!</definedName>
    <definedName name="SLFO" localSheetId="6">#REF!</definedName>
    <definedName name="SLFO">#REF!</definedName>
    <definedName name="solver_adj" localSheetId="6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6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6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PACE" localSheetId="6">#REF!</definedName>
    <definedName name="SPACE">#REF!</definedName>
    <definedName name="ss" hidden="1">{#N/A,#N/A,FALSE,"운반시간"}</definedName>
    <definedName name="SS10L" localSheetId="6">[19]INPUT!#REF!</definedName>
    <definedName name="SS10L">[19]INPUT!#REF!</definedName>
    <definedName name="SS10TR" localSheetId="6">[19]INPUT!#REF!</definedName>
    <definedName name="SS10TR">[19]INPUT!#REF!</definedName>
    <definedName name="SS3L" localSheetId="6">[19]INPUT!#REF!</definedName>
    <definedName name="SS3L">[19]INPUT!#REF!</definedName>
    <definedName name="SS3R" localSheetId="6">[19]INPUT!#REF!</definedName>
    <definedName name="SS3R">[19]INPUT!#REF!</definedName>
    <definedName name="SS4L" localSheetId="6">[19]INPUT!#REF!</definedName>
    <definedName name="SS4L">[19]INPUT!#REF!</definedName>
    <definedName name="SS4R" localSheetId="6">[19]INPUT!#REF!</definedName>
    <definedName name="SS4R">[19]INPUT!#REF!</definedName>
    <definedName name="SS5L" localSheetId="6">[19]INPUT!#REF!</definedName>
    <definedName name="SS5L">[19]INPUT!#REF!</definedName>
    <definedName name="SS5R" localSheetId="6">[19]INPUT!#REF!</definedName>
    <definedName name="SS5R">[19]INPUT!#REF!</definedName>
    <definedName name="SS6L" localSheetId="6">[19]INPUT!#REF!</definedName>
    <definedName name="SS6L">[19]INPUT!#REF!</definedName>
    <definedName name="SS6R" localSheetId="6">[19]INPUT!#REF!</definedName>
    <definedName name="SS6R">[19]INPUT!#REF!</definedName>
    <definedName name="SS7L" localSheetId="6">[19]INPUT!#REF!</definedName>
    <definedName name="SS7L">[19]INPUT!#REF!</definedName>
    <definedName name="SS7R" localSheetId="6">[19]INPUT!#REF!</definedName>
    <definedName name="SS7R">[19]INPUT!#REF!</definedName>
    <definedName name="SS8L" localSheetId="6">[19]INPUT!#REF!</definedName>
    <definedName name="SS8L">[19]INPUT!#REF!</definedName>
    <definedName name="SS8R" localSheetId="6">[19]INPUT!#REF!</definedName>
    <definedName name="SS8R">[19]INPUT!#REF!</definedName>
    <definedName name="SS9L" localSheetId="6">[19]INPUT!#REF!</definedName>
    <definedName name="SS9L">[19]INPUT!#REF!</definedName>
    <definedName name="SS9R" localSheetId="6">[19]INPUT!#REF!</definedName>
    <definedName name="SS9R">[19]INPUT!#REF!</definedName>
    <definedName name="SSC10L" localSheetId="6">[19]INPUT!#REF!</definedName>
    <definedName name="SSC10L">[19]INPUT!#REF!</definedName>
    <definedName name="SSC10R" localSheetId="6">[19]INPUT!#REF!</definedName>
    <definedName name="SSC10R">[19]INPUT!#REF!</definedName>
    <definedName name="SSC3L" localSheetId="6">[19]INPUT!#REF!</definedName>
    <definedName name="SSC3L">[19]INPUT!#REF!</definedName>
    <definedName name="SSC3R" localSheetId="6">[19]INPUT!#REF!</definedName>
    <definedName name="SSC3R">[19]INPUT!#REF!</definedName>
    <definedName name="SSC4L" localSheetId="6">[19]INPUT!#REF!</definedName>
    <definedName name="SSC4L">[19]INPUT!#REF!</definedName>
    <definedName name="SSC4R" localSheetId="6">[19]INPUT!#REF!</definedName>
    <definedName name="SSC4R">[19]INPUT!#REF!</definedName>
    <definedName name="SSC5L" localSheetId="6">[19]INPUT!#REF!</definedName>
    <definedName name="SSC5L">[19]INPUT!#REF!</definedName>
    <definedName name="SSC5R" localSheetId="6">[19]INPUT!#REF!</definedName>
    <definedName name="SSC5R">[19]INPUT!#REF!</definedName>
    <definedName name="SSC6L" localSheetId="6">[19]INPUT!#REF!</definedName>
    <definedName name="SSC6L">[19]INPUT!#REF!</definedName>
    <definedName name="SSC6R" localSheetId="6">[19]INPUT!#REF!</definedName>
    <definedName name="SSC6R">[19]INPUT!#REF!</definedName>
    <definedName name="SSC7L" localSheetId="6">[19]INPUT!#REF!</definedName>
    <definedName name="SSC7L">[19]INPUT!#REF!</definedName>
    <definedName name="SSC7R" localSheetId="6">[19]INPUT!#REF!</definedName>
    <definedName name="SSC7R">[19]INPUT!#REF!</definedName>
    <definedName name="SSC8L" localSheetId="6">[19]INPUT!#REF!</definedName>
    <definedName name="SSC8L">[19]INPUT!#REF!</definedName>
    <definedName name="SSC8R" localSheetId="6">[19]INPUT!#REF!</definedName>
    <definedName name="SSC8R">[19]INPUT!#REF!</definedName>
    <definedName name="SSC9L" localSheetId="6">[19]INPUT!#REF!</definedName>
    <definedName name="SSC9L">[19]INPUT!#REF!</definedName>
    <definedName name="SSC9R" localSheetId="6">[19]INPUT!#REF!</definedName>
    <definedName name="SSC9R">[19]INPUT!#REF!</definedName>
    <definedName name="sssssssss">[53]토공4!$C$4</definedName>
    <definedName name="SST10L" localSheetId="6">[19]INPUT!#REF!</definedName>
    <definedName name="SST10L">[19]INPUT!#REF!</definedName>
    <definedName name="SST10R" localSheetId="6">[19]INPUT!#REF!</definedName>
    <definedName name="SST10R">[19]INPUT!#REF!</definedName>
    <definedName name="SST3L" localSheetId="6">[19]INPUT!#REF!</definedName>
    <definedName name="SST3L">[19]INPUT!#REF!</definedName>
    <definedName name="SST3R" localSheetId="6">[19]INPUT!#REF!</definedName>
    <definedName name="SST3R">[19]INPUT!#REF!</definedName>
    <definedName name="SST4L" localSheetId="6">[19]INPUT!#REF!</definedName>
    <definedName name="SST4L">[19]INPUT!#REF!</definedName>
    <definedName name="SST4R" localSheetId="6">[19]INPUT!#REF!</definedName>
    <definedName name="SST4R">[19]INPUT!#REF!</definedName>
    <definedName name="SST5L" localSheetId="6">[19]INPUT!#REF!</definedName>
    <definedName name="SST5L">[19]INPUT!#REF!</definedName>
    <definedName name="SST5R" localSheetId="6">[19]INPUT!#REF!</definedName>
    <definedName name="SST5R">[19]INPUT!#REF!</definedName>
    <definedName name="SST6L" localSheetId="6">[19]INPUT!#REF!</definedName>
    <definedName name="SST6L">[19]INPUT!#REF!</definedName>
    <definedName name="SST6R" localSheetId="6">[19]INPUT!#REF!</definedName>
    <definedName name="SST6R">[19]INPUT!#REF!</definedName>
    <definedName name="SST7L" localSheetId="6">[19]INPUT!#REF!</definedName>
    <definedName name="SST7L">[19]INPUT!#REF!</definedName>
    <definedName name="SST7R" localSheetId="6">[19]INPUT!#REF!</definedName>
    <definedName name="SST7R">[19]INPUT!#REF!</definedName>
    <definedName name="SST8L" localSheetId="6">[19]INPUT!#REF!</definedName>
    <definedName name="SST8L">[19]INPUT!#REF!</definedName>
    <definedName name="SST8R" localSheetId="6">[19]INPUT!#REF!</definedName>
    <definedName name="SST8R">[19]INPUT!#REF!</definedName>
    <definedName name="SST9L" localSheetId="6">[19]INPUT!#REF!</definedName>
    <definedName name="SST9L">[19]INPUT!#REF!</definedName>
    <definedName name="SST9R" localSheetId="6">[19]INPUT!#REF!</definedName>
    <definedName name="SST9R">[19]INPUT!#REF!</definedName>
    <definedName name="SSZ10XL" localSheetId="6">[19]INPUT!#REF!</definedName>
    <definedName name="SSZ10XL">[19]INPUT!#REF!</definedName>
    <definedName name="SSZ10XR" localSheetId="6">[19]INPUT!#REF!</definedName>
    <definedName name="SSZ10XR">[19]INPUT!#REF!</definedName>
    <definedName name="SSZ10YL" localSheetId="6">[19]INPUT!#REF!</definedName>
    <definedName name="SSZ10YL">[19]INPUT!#REF!</definedName>
    <definedName name="SSZ10YR" localSheetId="6">[19]INPUT!#REF!</definedName>
    <definedName name="SSZ10YR">[19]INPUT!#REF!</definedName>
    <definedName name="SSZ3XL" localSheetId="6">[19]INPUT!#REF!</definedName>
    <definedName name="SSZ3XL">[19]INPUT!#REF!</definedName>
    <definedName name="SSZ3XR" localSheetId="6">[19]INPUT!#REF!</definedName>
    <definedName name="SSZ3XR">[19]INPUT!#REF!</definedName>
    <definedName name="SSZ3YL" localSheetId="6">[19]INPUT!#REF!</definedName>
    <definedName name="SSZ3YL">[19]INPUT!#REF!</definedName>
    <definedName name="SSZ3YR" localSheetId="6">[19]INPUT!#REF!</definedName>
    <definedName name="SSZ3YR">[19]INPUT!#REF!</definedName>
    <definedName name="SSZ4XL" localSheetId="6">[19]INPUT!#REF!</definedName>
    <definedName name="SSZ4XL">[19]INPUT!#REF!</definedName>
    <definedName name="SSZ4XR" localSheetId="6">[19]INPUT!#REF!</definedName>
    <definedName name="SSZ4XR">[19]INPUT!#REF!</definedName>
    <definedName name="SSZ4YL" localSheetId="6">[19]INPUT!#REF!</definedName>
    <definedName name="SSZ4YL">[19]INPUT!#REF!</definedName>
    <definedName name="SSZ4YR" localSheetId="6">[19]INPUT!#REF!</definedName>
    <definedName name="SSZ4YR">[19]INPUT!#REF!</definedName>
    <definedName name="SSZ5XL" localSheetId="6">[19]INPUT!#REF!</definedName>
    <definedName name="SSZ5XL">[19]INPUT!#REF!</definedName>
    <definedName name="SSZ5XR" localSheetId="6">[19]INPUT!#REF!</definedName>
    <definedName name="SSZ5XR">[19]INPUT!#REF!</definedName>
    <definedName name="SSZ5YL" localSheetId="6">[19]INPUT!#REF!</definedName>
    <definedName name="SSZ5YL">[19]INPUT!#REF!</definedName>
    <definedName name="SSZ5YR" localSheetId="6">[19]INPUT!#REF!</definedName>
    <definedName name="SSZ5YR">[19]INPUT!#REF!</definedName>
    <definedName name="SSZ6XL" localSheetId="6">[19]INPUT!#REF!</definedName>
    <definedName name="SSZ6XL">[19]INPUT!#REF!</definedName>
    <definedName name="SSZ6XR" localSheetId="6">[19]INPUT!#REF!</definedName>
    <definedName name="SSZ6XR">[19]INPUT!#REF!</definedName>
    <definedName name="SSZ6YL" localSheetId="6">[19]INPUT!#REF!</definedName>
    <definedName name="SSZ6YL">[19]INPUT!#REF!</definedName>
    <definedName name="SSZ6YR" localSheetId="6">[19]INPUT!#REF!</definedName>
    <definedName name="SSZ6YR">[19]INPUT!#REF!</definedName>
    <definedName name="SSZ7XL" localSheetId="6">[19]INPUT!#REF!</definedName>
    <definedName name="SSZ7XL">[19]INPUT!#REF!</definedName>
    <definedName name="SSZ7XR" localSheetId="6">[19]INPUT!#REF!</definedName>
    <definedName name="SSZ7XR">[19]INPUT!#REF!</definedName>
    <definedName name="SSZ7YL" localSheetId="6">[19]INPUT!#REF!</definedName>
    <definedName name="SSZ7YL">[19]INPUT!#REF!</definedName>
    <definedName name="SSZ7YR" localSheetId="6">[19]INPUT!#REF!</definedName>
    <definedName name="SSZ7YR">[19]INPUT!#REF!</definedName>
    <definedName name="SSZ8XL" localSheetId="6">[19]INPUT!#REF!</definedName>
    <definedName name="SSZ8XL">[19]INPUT!#REF!</definedName>
    <definedName name="SSZ8XR" localSheetId="6">[19]INPUT!#REF!</definedName>
    <definedName name="SSZ8XR">[19]INPUT!#REF!</definedName>
    <definedName name="SSZ8YL" localSheetId="6">[19]INPUT!#REF!</definedName>
    <definedName name="SSZ8YL">[19]INPUT!#REF!</definedName>
    <definedName name="SSZ8YR" localSheetId="6">[19]INPUT!#REF!</definedName>
    <definedName name="SSZ8YR">[19]INPUT!#REF!</definedName>
    <definedName name="SSZ9XL" localSheetId="6">[19]INPUT!#REF!</definedName>
    <definedName name="SSZ9XL">[19]INPUT!#REF!</definedName>
    <definedName name="SSZ9XR" localSheetId="6">[19]INPUT!#REF!</definedName>
    <definedName name="SSZ9XR">[19]INPUT!#REF!</definedName>
    <definedName name="SSZ9YL" localSheetId="6">[19]INPUT!#REF!</definedName>
    <definedName name="SSZ9YL">[19]INPUT!#REF!</definedName>
    <definedName name="SSZ9YR" localSheetId="6">[19]INPUT!#REF!</definedName>
    <definedName name="SSZ9YR">[19]INPUT!#REF!</definedName>
    <definedName name="SSZQ10L" localSheetId="6">[19]INPUT!#REF!</definedName>
    <definedName name="SSZQ10L">[19]INPUT!#REF!</definedName>
    <definedName name="SSZQ10R" localSheetId="6">[19]INPUT!#REF!</definedName>
    <definedName name="SSZQ10R">[19]INPUT!#REF!</definedName>
    <definedName name="SSZQ3L" localSheetId="6">[19]INPUT!#REF!</definedName>
    <definedName name="SSZQ3L">[19]INPUT!#REF!</definedName>
    <definedName name="SSZQ3R" localSheetId="6">[19]INPUT!#REF!</definedName>
    <definedName name="SSZQ3R">[19]INPUT!#REF!</definedName>
    <definedName name="SSZQ4L" localSheetId="6">[19]INPUT!#REF!</definedName>
    <definedName name="SSZQ4L">[19]INPUT!#REF!</definedName>
    <definedName name="SSZQ4R" localSheetId="6">[19]INPUT!#REF!</definedName>
    <definedName name="SSZQ4R">[19]INPUT!#REF!</definedName>
    <definedName name="SSZQ5L" localSheetId="6">[19]INPUT!#REF!</definedName>
    <definedName name="SSZQ5L">[19]INPUT!#REF!</definedName>
    <definedName name="SSZQ5R" localSheetId="6">[19]INPUT!#REF!</definedName>
    <definedName name="SSZQ5R">[19]INPUT!#REF!</definedName>
    <definedName name="SSZQ6L" localSheetId="6">[19]INPUT!#REF!</definedName>
    <definedName name="SSZQ6L">[19]INPUT!#REF!</definedName>
    <definedName name="SSZQ6R" localSheetId="6">[19]INPUT!#REF!</definedName>
    <definedName name="SSZQ6R">[19]INPUT!#REF!</definedName>
    <definedName name="SSZQ7L" localSheetId="6">[19]INPUT!#REF!</definedName>
    <definedName name="SSZQ7L">[19]INPUT!#REF!</definedName>
    <definedName name="SSZQ7R" localSheetId="6">[19]INPUT!#REF!</definedName>
    <definedName name="SSZQ7R">[19]INPUT!#REF!</definedName>
    <definedName name="SSZQ8L" localSheetId="6">[19]INPUT!#REF!</definedName>
    <definedName name="SSZQ8L">[19]INPUT!#REF!</definedName>
    <definedName name="SSZQ8R" localSheetId="6">[19]INPUT!#REF!</definedName>
    <definedName name="SSZQ8R">[19]INPUT!#REF!</definedName>
    <definedName name="SSZQ9L" localSheetId="6">[19]INPUT!#REF!</definedName>
    <definedName name="SSZQ9L">[19]INPUT!#REF!</definedName>
    <definedName name="SSZQ9R" localSheetId="6">[19]INPUT!#REF!</definedName>
    <definedName name="SSZQ9R">[19]INPUT!#REF!</definedName>
    <definedName name="START" localSheetId="6">#REF!</definedName>
    <definedName name="START">#REF!</definedName>
    <definedName name="SUM10L" localSheetId="6">[13]INPUT!#REF!</definedName>
    <definedName name="SUM10L">[13]INPUT!#REF!</definedName>
    <definedName name="SUM10R" localSheetId="6">[13]INPUT!#REF!</definedName>
    <definedName name="SUM10R">[13]INPUT!#REF!</definedName>
    <definedName name="SUM3L" localSheetId="6">[13]INPUT!#REF!</definedName>
    <definedName name="SUM3L">[13]INPUT!#REF!</definedName>
    <definedName name="SUM3R" localSheetId="6">[13]INPUT!#REF!</definedName>
    <definedName name="SUM3R">[13]INPUT!#REF!</definedName>
    <definedName name="SUM4L" localSheetId="6">[13]INPUT!#REF!</definedName>
    <definedName name="SUM4L">[13]INPUT!#REF!</definedName>
    <definedName name="SUM4R" localSheetId="6">[13]INPUT!#REF!</definedName>
    <definedName name="SUM4R">[13]INPUT!#REF!</definedName>
    <definedName name="SUM5L" localSheetId="6">[13]INPUT!#REF!</definedName>
    <definedName name="SUM5L">[13]INPUT!#REF!</definedName>
    <definedName name="SUM5R" localSheetId="6">[13]INPUT!#REF!</definedName>
    <definedName name="SUM5R">[13]INPUT!#REF!</definedName>
    <definedName name="SUM6L" localSheetId="6">[13]INPUT!#REF!</definedName>
    <definedName name="SUM6L">[13]INPUT!#REF!</definedName>
    <definedName name="SUM6R" localSheetId="6">[13]INPUT!#REF!</definedName>
    <definedName name="SUM6R">[13]INPUT!#REF!</definedName>
    <definedName name="SUM7L" localSheetId="6">[13]INPUT!#REF!</definedName>
    <definedName name="SUM7L">[13]INPUT!#REF!</definedName>
    <definedName name="SUM7R" localSheetId="6">[13]INPUT!#REF!</definedName>
    <definedName name="SUM7R">[13]INPUT!#REF!</definedName>
    <definedName name="SUM8L" localSheetId="6">[13]INPUT!#REF!</definedName>
    <definedName name="SUM8L">[13]INPUT!#REF!</definedName>
    <definedName name="SUM8R" localSheetId="6">[13]INPUT!#REF!</definedName>
    <definedName name="SUM8R">[13]INPUT!#REF!</definedName>
    <definedName name="SUM9L" localSheetId="6">[13]INPUT!#REF!</definedName>
    <definedName name="SUM9L">[13]INPUT!#REF!</definedName>
    <definedName name="SUM9R" localSheetId="6">[13]INPUT!#REF!</definedName>
    <definedName name="SUM9R">[13]INPUT!#REF!</definedName>
    <definedName name="SUO_REA" localSheetId="6">#REF!</definedName>
    <definedName name="SUO_REA">#REF!</definedName>
    <definedName name="SUO_TOE" localSheetId="6">#REF!</definedName>
    <definedName name="SUO_TOE">#REF!</definedName>
    <definedName name="SWL" localSheetId="6">#REF!</definedName>
    <definedName name="SWL">#REF!</definedName>
    <definedName name="SWR" localSheetId="6">#REF!</definedName>
    <definedName name="SWR">#REF!</definedName>
    <definedName name="sy" localSheetId="6">#REF!</definedName>
    <definedName name="sy">#REF!</definedName>
    <definedName name="t" localSheetId="6">#REF!</definedName>
    <definedName name="t">#REF!</definedName>
    <definedName name="T_AMOUNT">#N/A</definedName>
    <definedName name="T_UPRICE">#N/A</definedName>
    <definedName name="T10L" localSheetId="6">[13]INPUT!#REF!</definedName>
    <definedName name="T10L">[13]INPUT!#REF!</definedName>
    <definedName name="T10R" localSheetId="6">[13]INPUT!#REF!</definedName>
    <definedName name="T10R">[13]INPUT!#REF!</definedName>
    <definedName name="t1a1p" localSheetId="6">#REF!</definedName>
    <definedName name="t1a1p">#REF!</definedName>
    <definedName name="t1a1t" localSheetId="6">#REF!</definedName>
    <definedName name="t1a1t">#REF!</definedName>
    <definedName name="t1a2p" localSheetId="6">#REF!</definedName>
    <definedName name="t1a2p">#REF!</definedName>
    <definedName name="t1a2t" localSheetId="6">#REF!</definedName>
    <definedName name="t1a2t">#REF!</definedName>
    <definedName name="T1L">[13]INPUT!$C$3</definedName>
    <definedName name="T1R">[13]INPUT!$E$3</definedName>
    <definedName name="T1S" localSheetId="6">#REF!</definedName>
    <definedName name="T1S">#REF!</definedName>
    <definedName name="t2a1p" localSheetId="6">#REF!</definedName>
    <definedName name="t2a1p">#REF!</definedName>
    <definedName name="t2a1t" localSheetId="6">#REF!</definedName>
    <definedName name="t2a1t">#REF!</definedName>
    <definedName name="t2a2p" localSheetId="6">#REF!</definedName>
    <definedName name="t2a2p">#REF!</definedName>
    <definedName name="t2a2t" localSheetId="6">#REF!</definedName>
    <definedName name="t2a2t">#REF!</definedName>
    <definedName name="T2L">[13]INPUT!$C$18</definedName>
    <definedName name="T2R">[13]INPUT!$E$18</definedName>
    <definedName name="T2S" localSheetId="6">#REF!</definedName>
    <definedName name="T2S">#REF!</definedName>
    <definedName name="T3A1P" localSheetId="6">#REF!</definedName>
    <definedName name="T3A1P">#REF!</definedName>
    <definedName name="t3a1t" localSheetId="6">#REF!</definedName>
    <definedName name="t3a1t">#REF!</definedName>
    <definedName name="t3a2p" localSheetId="6">#REF!</definedName>
    <definedName name="t3a2p">#REF!</definedName>
    <definedName name="t3a2t" localSheetId="6">#REF!</definedName>
    <definedName name="t3a2t">#REF!</definedName>
    <definedName name="T3L" localSheetId="6">[13]INPUT!#REF!</definedName>
    <definedName name="T3L">[13]INPUT!#REF!</definedName>
    <definedName name="T3R" localSheetId="6">[13]INPUT!#REF!</definedName>
    <definedName name="T3R">[13]INPUT!#REF!</definedName>
    <definedName name="T3S" localSheetId="6">#REF!</definedName>
    <definedName name="T3S">#REF!</definedName>
    <definedName name="T4L" localSheetId="6">[13]INPUT!#REF!</definedName>
    <definedName name="T4L">[13]INPUT!#REF!</definedName>
    <definedName name="T4R" localSheetId="6">[13]INPUT!#REF!</definedName>
    <definedName name="T4R">[13]INPUT!#REF!</definedName>
    <definedName name="T5L" localSheetId="6">[13]INPUT!#REF!</definedName>
    <definedName name="T5L">[13]INPUT!#REF!</definedName>
    <definedName name="T5R" localSheetId="6">[13]INPUT!#REF!</definedName>
    <definedName name="T5R">[13]INPUT!#REF!</definedName>
    <definedName name="T6L" localSheetId="6">[13]INPUT!#REF!</definedName>
    <definedName name="T6L">[13]INPUT!#REF!</definedName>
    <definedName name="T6R" localSheetId="6">[13]INPUT!#REF!</definedName>
    <definedName name="T6R">[13]INPUT!#REF!</definedName>
    <definedName name="T7L" localSheetId="6">[13]INPUT!#REF!</definedName>
    <definedName name="T7L">[13]INPUT!#REF!</definedName>
    <definedName name="T7R" localSheetId="6">[13]INPUT!#REF!</definedName>
    <definedName name="T7R">[13]INPUT!#REF!</definedName>
    <definedName name="T8L" localSheetId="6">[13]INPUT!#REF!</definedName>
    <definedName name="T8L">[13]INPUT!#REF!</definedName>
    <definedName name="T8R" localSheetId="6">[13]INPUT!#REF!</definedName>
    <definedName name="T8R">[13]INPUT!#REF!</definedName>
    <definedName name="T9L" localSheetId="6">[13]INPUT!#REF!</definedName>
    <definedName name="T9L">[13]INPUT!#REF!</definedName>
    <definedName name="T9R" localSheetId="6">[13]INPUT!#REF!</definedName>
    <definedName name="T9R">[13]INPUT!#REF!</definedName>
    <definedName name="TA1P" localSheetId="6">#REF!</definedName>
    <definedName name="TA1P">#REF!</definedName>
    <definedName name="ta1t" localSheetId="6">#REF!</definedName>
    <definedName name="ta1t">#REF!</definedName>
    <definedName name="ta2p" localSheetId="6">#REF!</definedName>
    <definedName name="ta2p">#REF!</definedName>
    <definedName name="ta2t" localSheetId="6">#REF!</definedName>
    <definedName name="ta2t">#REF!</definedName>
    <definedName name="TaxTV">10%</definedName>
    <definedName name="TaxXL">5%</definedName>
    <definedName name="Tb" localSheetId="6">#REF!</definedName>
    <definedName name="Tb">#REF!</definedName>
    <definedName name="Tba" localSheetId="6">#REF!</definedName>
    <definedName name="Tba">#REF!</definedName>
    <definedName name="Ted" localSheetId="6">#REF!</definedName>
    <definedName name="Ted">#REF!</definedName>
    <definedName name="Tel" localSheetId="6">#REF!</definedName>
    <definedName name="Tel">#REF!</definedName>
    <definedName name="TIT" localSheetId="6">#REF!</definedName>
    <definedName name="TIT">#REF!</definedName>
    <definedName name="tj">[22]단가목록!$A$3:$G$39</definedName>
    <definedName name="Tl" localSheetId="6">#REF!</definedName>
    <definedName name="Tl">#REF!</definedName>
    <definedName name="TMO" localSheetId="6">#REF!</definedName>
    <definedName name="TMO">#REF!</definedName>
    <definedName name="tn">[22]자재목록!$A$3:$E$33</definedName>
    <definedName name="TOKONG" localSheetId="6">#REF!</definedName>
    <definedName name="TOKONG">#REF!</definedName>
    <definedName name="TOUNIT" localSheetId="6">#REF!</definedName>
    <definedName name="TOUNIT">#REF!</definedName>
    <definedName name="Tra" localSheetId="6">#REF!</definedName>
    <definedName name="Tra">#REF!</definedName>
    <definedName name="Tsa" localSheetId="6">#REF!</definedName>
    <definedName name="Tsa">#REF!</definedName>
    <definedName name="tt" localSheetId="6">#REF!</definedName>
    <definedName name="tt">#REF!</definedName>
    <definedName name="TW" localSheetId="6">#REF!</definedName>
    <definedName name="TW">#REF!</definedName>
    <definedName name="TWI" localSheetId="6">#REF!</definedName>
    <definedName name="TWI">#REF!</definedName>
    <definedName name="TWL" localSheetId="6">#REF!</definedName>
    <definedName name="TWL">#REF!</definedName>
    <definedName name="TWR" localSheetId="6">#REF!</definedName>
    <definedName name="TWR">#REF!</definedName>
    <definedName name="ty" localSheetId="6">[23]자재목록!#REF!</definedName>
    <definedName name="ty">[23]자재목록!#REF!</definedName>
    <definedName name="Ty1H1" localSheetId="6">#REF!</definedName>
    <definedName name="Ty1H1">#REF!</definedName>
    <definedName name="Ty1H2" localSheetId="6">#REF!</definedName>
    <definedName name="Ty1H2">#REF!</definedName>
    <definedName name="Ty1H3" localSheetId="6">#REF!</definedName>
    <definedName name="Ty1H3">#REF!</definedName>
    <definedName name="Ty1Hun1" localSheetId="6">#REF!</definedName>
    <definedName name="Ty1Hun1">#REF!</definedName>
    <definedName name="Ty1Hun2" localSheetId="6">#REF!</definedName>
    <definedName name="Ty1Hun2">#REF!</definedName>
    <definedName name="Ty1K1" localSheetId="6">#REF!</definedName>
    <definedName name="Ty1K1">#REF!</definedName>
    <definedName name="Ty1K2" localSheetId="6">#REF!</definedName>
    <definedName name="Ty1K2">#REF!</definedName>
    <definedName name="Ty1L1" localSheetId="6">#REF!</definedName>
    <definedName name="Ty1L1">#REF!</definedName>
    <definedName name="Ty1L2" localSheetId="6">#REF!</definedName>
    <definedName name="Ty1L2">#REF!</definedName>
    <definedName name="Ty1L3" localSheetId="6">#REF!</definedName>
    <definedName name="Ty1L3">#REF!</definedName>
    <definedName name="Ty1L4" localSheetId="6">#REF!</definedName>
    <definedName name="Ty1L4">#REF!</definedName>
    <definedName name="Ty1L5" localSheetId="6">#REF!</definedName>
    <definedName name="Ty1L5">#REF!</definedName>
    <definedName name="Ty1L6" localSheetId="6">#REF!</definedName>
    <definedName name="Ty1L6">#REF!</definedName>
    <definedName name="Ty1TH" localSheetId="6">#REF!</definedName>
    <definedName name="Ty1TH">#REF!</definedName>
    <definedName name="Ty1TL" localSheetId="6">#REF!</definedName>
    <definedName name="Ty1TL">#REF!</definedName>
    <definedName name="Ty2H1" localSheetId="6">#REF!</definedName>
    <definedName name="Ty2H1">#REF!</definedName>
    <definedName name="Ty2H2" localSheetId="6">#REF!</definedName>
    <definedName name="Ty2H2">#REF!</definedName>
    <definedName name="Ty2H3" localSheetId="6">#REF!</definedName>
    <definedName name="Ty2H3">#REF!</definedName>
    <definedName name="Ty2Hun1" localSheetId="6">#REF!</definedName>
    <definedName name="Ty2Hun1">#REF!</definedName>
    <definedName name="Ty2Hun2" localSheetId="6">#REF!</definedName>
    <definedName name="Ty2Hun2">#REF!</definedName>
    <definedName name="Ty2K1" localSheetId="6">#REF!</definedName>
    <definedName name="Ty2K1">#REF!</definedName>
    <definedName name="Ty2K2" localSheetId="6">#REF!</definedName>
    <definedName name="Ty2K2">#REF!</definedName>
    <definedName name="Ty2L1" localSheetId="6">#REF!</definedName>
    <definedName name="Ty2L1">#REF!</definedName>
    <definedName name="Ty2L2" localSheetId="6">#REF!</definedName>
    <definedName name="Ty2L2">#REF!</definedName>
    <definedName name="Ty2L3" localSheetId="6">#REF!</definedName>
    <definedName name="Ty2L3">#REF!</definedName>
    <definedName name="Ty2L4" localSheetId="6">#REF!</definedName>
    <definedName name="Ty2L4">#REF!</definedName>
    <definedName name="Ty2TH" localSheetId="6">#REF!</definedName>
    <definedName name="Ty2TH">#REF!</definedName>
    <definedName name="Ty2TL" localSheetId="6">#REF!</definedName>
    <definedName name="Ty2TL">#REF!</definedName>
    <definedName name="u">[46]단가목록!$A$3:$G$25</definedName>
    <definedName name="ul" localSheetId="6">#REF!</definedName>
    <definedName name="ul">#REF!</definedName>
    <definedName name="um" localSheetId="6">#REF!</definedName>
    <definedName name="um">#REF!</definedName>
    <definedName name="uu" localSheetId="6">#REF!</definedName>
    <definedName name="uu">#REF!</definedName>
    <definedName name="uw" localSheetId="6">#REF!</definedName>
    <definedName name="uw">#REF!</definedName>
    <definedName name="vh">[22]중기목록!$A$3:$G$25</definedName>
    <definedName name="vj" localSheetId="6">[22]자재목록!#REF!</definedName>
    <definedName name="vj">[22]자재목록!#REF!</definedName>
    <definedName name="VMAX">#N/A</definedName>
    <definedName name="W">[54]중기목록!$A$3:$G$10</definedName>
    <definedName name="W10L" localSheetId="6">[13]INPUT!#REF!</definedName>
    <definedName name="W10L">[13]INPUT!#REF!</definedName>
    <definedName name="W10R" localSheetId="6">[13]INPUT!#REF!</definedName>
    <definedName name="W10R">[13]INPUT!#REF!</definedName>
    <definedName name="W3L" localSheetId="6">[13]INPUT!#REF!</definedName>
    <definedName name="W3L">[13]INPUT!#REF!</definedName>
    <definedName name="W3R" localSheetId="6">[13]INPUT!#REF!</definedName>
    <definedName name="W3R">[13]INPUT!#REF!</definedName>
    <definedName name="W4L" localSheetId="6">[13]INPUT!#REF!</definedName>
    <definedName name="W4L">[13]INPUT!#REF!</definedName>
    <definedName name="W4R" localSheetId="6">[13]INPUT!#REF!</definedName>
    <definedName name="W4R">[13]INPUT!#REF!</definedName>
    <definedName name="W5L" localSheetId="6">[13]INPUT!#REF!</definedName>
    <definedName name="W5L">[13]INPUT!#REF!</definedName>
    <definedName name="W5R" localSheetId="6">[13]INPUT!#REF!</definedName>
    <definedName name="W5R">[13]INPUT!#REF!</definedName>
    <definedName name="W6L" localSheetId="6">[13]INPUT!#REF!</definedName>
    <definedName name="W6L">[13]INPUT!#REF!</definedName>
    <definedName name="W6R" localSheetId="6">[13]INPUT!#REF!</definedName>
    <definedName name="W6R">[13]INPUT!#REF!</definedName>
    <definedName name="W7L" localSheetId="6">[13]INPUT!#REF!</definedName>
    <definedName name="W7L">[13]INPUT!#REF!</definedName>
    <definedName name="W7R" localSheetId="6">[13]INPUT!#REF!</definedName>
    <definedName name="W7R">[13]INPUT!#REF!</definedName>
    <definedName name="W8L" localSheetId="6">[13]INPUT!#REF!</definedName>
    <definedName name="W8L">[13]INPUT!#REF!</definedName>
    <definedName name="W8R" localSheetId="6">[13]INPUT!#REF!</definedName>
    <definedName name="W8R">[13]INPUT!#REF!</definedName>
    <definedName name="W9L" localSheetId="6">[13]INPUT!#REF!</definedName>
    <definedName name="W9L">[13]INPUT!#REF!</definedName>
    <definedName name="W9R" localSheetId="6">[13]INPUT!#REF!</definedName>
    <definedName name="W9R">[13]INPUT!#REF!</definedName>
    <definedName name="WA" localSheetId="6">[21]교각1!#REF!</definedName>
    <definedName name="WA">[21]교각1!#REF!</definedName>
    <definedName name="WALL" localSheetId="6">#REF!</definedName>
    <definedName name="WALL">#REF!</definedName>
    <definedName name="WB" localSheetId="6">#REF!</definedName>
    <definedName name="WB">#REF!</definedName>
    <definedName name="WC" localSheetId="6">#REF!</definedName>
    <definedName name="WC">#REF!</definedName>
    <definedName name="WD" localSheetId="6">#REF!</definedName>
    <definedName name="WD">#REF!</definedName>
    <definedName name="WD_P" localSheetId="6">#REF!</definedName>
    <definedName name="WD_P">#REF!</definedName>
    <definedName name="WD_W" localSheetId="6">#REF!</definedName>
    <definedName name="WD_W">#REF!</definedName>
    <definedName name="WF" localSheetId="6">#REF!</definedName>
    <definedName name="WF">#REF!</definedName>
    <definedName name="WH" localSheetId="6">#REF!</definedName>
    <definedName name="WH">#REF!</definedName>
    <definedName name="WL" localSheetId="6">[21]교각1!#REF!</definedName>
    <definedName name="WL">[21]교각1!#REF!</definedName>
    <definedName name="wla" localSheetId="6">#REF!</definedName>
    <definedName name="wla">#REF!</definedName>
    <definedName name="Wm" localSheetId="6">#REF!</definedName>
    <definedName name="Wm">#REF!</definedName>
    <definedName name="wn" localSheetId="6">#REF!</definedName>
    <definedName name="wn">#REF!</definedName>
    <definedName name="wnrrhr" localSheetId="6">[11]기계경비일람!#REF!</definedName>
    <definedName name="wnrrhr">[11]기계경비일람!#REF!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ㅁㅁㅁ." hidden="1">{#N/A,#N/A,FALSE,"월공사비집계표양식 (7)";#N/A,#N/A,FALSE,"월공사비집계표양식 (7)"}</definedName>
    <definedName name="wrn.운반시간." hidden="1">{#N/A,#N/A,FALSE,"운반시간"}</definedName>
    <definedName name="wrn.조골재." hidden="1">{#N/A,#N/A,FALSE,"조골재"}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S" hidden="1">{"'장비'!$A$3:$M$12"}</definedName>
    <definedName name="WSO" localSheetId="6">#REF!</definedName>
    <definedName name="WSO">#REF!</definedName>
    <definedName name="Ws삼" localSheetId="6">#REF!</definedName>
    <definedName name="Ws삼">#REF!</definedName>
    <definedName name="Ws이" localSheetId="6">#REF!</definedName>
    <definedName name="Ws이">#REF!</definedName>
    <definedName name="Ws일" localSheetId="6">#REF!</definedName>
    <definedName name="Ws일">#REF!</definedName>
    <definedName name="ww" localSheetId="6">#REF!</definedName>
    <definedName name="ww">#REF!</definedName>
    <definedName name="x">[18]입찰안!$P$3</definedName>
    <definedName name="XX">[18]입찰안!$P$3</definedName>
    <definedName name="XXX">[18]입찰안!$P$3</definedName>
    <definedName name="XXXX">[18]입찰안!$P$3</definedName>
    <definedName name="y" localSheetId="6">#REF!</definedName>
    <definedName name="y">#REF!</definedName>
    <definedName name="YC" localSheetId="6">#REF!</definedName>
    <definedName name="YC">#REF!</definedName>
    <definedName name="YHJ" localSheetId="6">#REF!</definedName>
    <definedName name="YHJ">#REF!</definedName>
    <definedName name="Z" localSheetId="6">#REF!</definedName>
    <definedName name="Z">#REF!</definedName>
    <definedName name="zj">[32]중기목록!$A$3:$G$21</definedName>
    <definedName name="zx" localSheetId="6" hidden="1">[55]노임단가!#REF!</definedName>
    <definedName name="zx" hidden="1">[55]노임단가!#REF!</definedName>
    <definedName name="ㄱ" localSheetId="6">#REF!</definedName>
    <definedName name="ㄱ">#REF!</definedName>
    <definedName name="ㄱ1" localSheetId="6">[56]교각토공!#REF!</definedName>
    <definedName name="ㄱ1">[56]교각토공!#REF!</definedName>
    <definedName name="ㄱ10">#N/A</definedName>
    <definedName name="ㄱ11">#N/A</definedName>
    <definedName name="ㄱ12">#N/A</definedName>
    <definedName name="ㄱ13">#N/A</definedName>
    <definedName name="ㄱ14">#N/A</definedName>
    <definedName name="ㄱ15">#N/A</definedName>
    <definedName name="ㄱ16">#N/A</definedName>
    <definedName name="ㄱ17">#N/A</definedName>
    <definedName name="ㄱ2" localSheetId="6">[56]교각토공!#REF!</definedName>
    <definedName name="ㄱ2">[56]교각토공!#REF!</definedName>
    <definedName name="ㄱ3">#N/A</definedName>
    <definedName name="ㄱ4">#N/A</definedName>
    <definedName name="ㄱ5">#N/A</definedName>
    <definedName name="ㄱ6">#N/A</definedName>
    <definedName name="ㄱ7">#N/A</definedName>
    <definedName name="ㄱ8">#N/A</definedName>
    <definedName name="ㄱ80" localSheetId="6">#REF!</definedName>
    <definedName name="ㄱ80">#REF!</definedName>
    <definedName name="ㄱ9">#N/A</definedName>
    <definedName name="가">[57]단가목록!$A$3:$G$12</definedName>
    <definedName name="가새">[45]재료단가!$N$31</definedName>
    <definedName name="가설경" localSheetId="6">#REF!</definedName>
    <definedName name="가설경">#REF!</definedName>
    <definedName name="가설노" localSheetId="6">#REF!</definedName>
    <definedName name="가설노">#REF!</definedName>
    <definedName name="가설도급" localSheetId="6">#REF!</definedName>
    <definedName name="가설도급">#REF!</definedName>
    <definedName name="가설실행" localSheetId="6">#REF!</definedName>
    <definedName name="가설실행">#REF!</definedName>
    <definedName name="가설재" localSheetId="6">#REF!</definedName>
    <definedName name="가설재">#REF!</definedName>
    <definedName name="가설총" localSheetId="6">#REF!</definedName>
    <definedName name="가설총">#REF!</definedName>
    <definedName name="가시나무R4">[58]데이타!$E$2</definedName>
    <definedName name="가시나무R5">[58]데이타!$E$3</definedName>
    <definedName name="가시나무R6">[58]데이타!$E$4</definedName>
    <definedName name="가시나무R8">[58]데이타!$E$5</definedName>
    <definedName name="가이즈까향1204">[58]데이타!$E$6</definedName>
    <definedName name="가이즈까향1505">[58]데이타!$E$7</definedName>
    <definedName name="가이즈까향2006">[58]데이타!$E$8</definedName>
    <definedName name="가이즈까향2008">[58]데이타!$E$9</definedName>
    <definedName name="가이즈까향2510">[58]데이타!$E$10</definedName>
    <definedName name="가자" localSheetId="6" hidden="1">#REF!</definedName>
    <definedName name="가자" hidden="1">#REF!</definedName>
    <definedName name="가중나무B10">[58]데이타!$E$19</definedName>
    <definedName name="가중나무B4">[58]데이타!$E$15</definedName>
    <definedName name="가중나무B5">[58]데이타!$E$16</definedName>
    <definedName name="가중나무B6">[58]데이타!$E$17</definedName>
    <definedName name="가중나무B8">[58]데이타!$E$18</definedName>
    <definedName name="가ㅏ" localSheetId="6">[59]노임목록!#REF!</definedName>
    <definedName name="가ㅏ">[59]노임목록!#REF!</definedName>
    <definedName name="가ㅑ" localSheetId="6">[23]노임목록!#REF!</definedName>
    <definedName name="가ㅑ">[23]노임목록!#REF!</definedName>
    <definedName name="각도" localSheetId="6">#REF!</definedName>
    <definedName name="각도">#REF!</definedName>
    <definedName name="각재" localSheetId="6">#REF!</definedName>
    <definedName name="각재">#REF!</definedName>
    <definedName name="간접노무비" localSheetId="6">#REF!</definedName>
    <definedName name="간접노무비">#REF!</definedName>
    <definedName name="간접노무비율">[60]요율!$F$5</definedName>
    <definedName name="간지1" localSheetId="6">#REF!</definedName>
    <definedName name="간지1">#REF!</definedName>
    <definedName name="감R10">[58]데이타!$E$24</definedName>
    <definedName name="감R12">[58]데이타!$E$25</definedName>
    <definedName name="감R15">[58]데이타!$E$26</definedName>
    <definedName name="감R5">[58]데이타!$E$20</definedName>
    <definedName name="감R6">[58]데이타!$E$21</definedName>
    <definedName name="감R7">[58]데이타!$E$22</definedName>
    <definedName name="감R8">[58]데이타!$E$23</definedName>
    <definedName name="감나무" localSheetId="6">#REF!</definedName>
    <definedName name="감나무">#REF!</definedName>
    <definedName name="감사보고서" localSheetId="6">#REF!</definedName>
    <definedName name="감사보고서">#REF!</definedName>
    <definedName name="강" localSheetId="6">#REF!</definedName>
    <definedName name="강">#REF!</definedName>
    <definedName name="개거거푸집">[61]재료집계표!$P$27</definedName>
    <definedName name="개거깍기">[61]재료집계표!$P$9</definedName>
    <definedName name="개거깍기잔량">[61]재료집계표!$P$19</definedName>
    <definedName name="개거다짐">[61]재료집계표!$P$18</definedName>
    <definedName name="개거단면유용">[61]재료집계표!$P$11</definedName>
    <definedName name="개거되메움">[61]재료집계표!$P$10</definedName>
    <definedName name="개거린">[61]재료집계표!$P$25</definedName>
    <definedName name="개거마스틱">[61]재료집계표!$P$36</definedName>
    <definedName name="개거순성토">[61]재료집계표!$P$17</definedName>
    <definedName name="개거아스팔트">[61]재료집계표!$P$35</definedName>
    <definedName name="개거일래스틱">[61]재료집계표!$P$37</definedName>
    <definedName name="개거줄떼">[61]재료집계표!$P$21</definedName>
    <definedName name="개거지수판">[61]재료집계표!$P$33</definedName>
    <definedName name="개거철근" localSheetId="6">#REF!</definedName>
    <definedName name="개거철근">#REF!</definedName>
    <definedName name="개거콘210">[61]재료집계표!$P$23</definedName>
    <definedName name="개거파이프">[61]재료집계표!$P$34</definedName>
    <definedName name="개거평떼">[61]재료집계표!$P$20</definedName>
    <definedName name="개거표토">[61]재료집계표!$P$8</definedName>
    <definedName name="개거피브시" localSheetId="6">#REF!</definedName>
    <definedName name="개거피브시">#REF!</definedName>
    <definedName name="개나리" localSheetId="6">#REF!</definedName>
    <definedName name="개나리">#REF!</definedName>
    <definedName name="개나리12">[58]데이타!$E$31</definedName>
    <definedName name="개나리3">[58]데이타!$E$27</definedName>
    <definedName name="개나리5">[58]데이타!$E$28</definedName>
    <definedName name="개나리7">[58]데이타!$E$29</definedName>
    <definedName name="개나리9">[58]데이타!$E$30</definedName>
    <definedName name="개산분" localSheetId="6">#REF!</definedName>
    <definedName name="개산분">#REF!</definedName>
    <definedName name="개쉬땅1204">[58]데이타!$E$32</definedName>
    <definedName name="개쉬땅1506">[58]데이타!$E$33</definedName>
    <definedName name="갱부" localSheetId="6">#REF!</definedName>
    <definedName name="갱부">#REF!</definedName>
    <definedName name="거" localSheetId="6">#REF!</definedName>
    <definedName name="거">#REF!</definedName>
    <definedName name="거리" localSheetId="6">#REF!</definedName>
    <definedName name="거리">#REF!</definedName>
    <definedName name="건설기계운전기사" localSheetId="6">#REF!</definedName>
    <definedName name="건설기계운전기사">#REF!</definedName>
    <definedName name="건설기계운전조수" localSheetId="6">#REF!</definedName>
    <definedName name="건설기계운전조수">#REF!</definedName>
    <definedName name="건설기계조장" localSheetId="6">#REF!</definedName>
    <definedName name="건설기계조장">#REF!</definedName>
    <definedName name="건축목공" localSheetId="6">#REF!</definedName>
    <definedName name="건축목공">#REF!</definedName>
    <definedName name="검조부" localSheetId="6">#REF!</definedName>
    <definedName name="검조부">#REF!</definedName>
    <definedName name="견적" localSheetId="6">#REF!</definedName>
    <definedName name="견적">#REF!</definedName>
    <definedName name="견적탱크" localSheetId="6">#REF!</definedName>
    <definedName name="견적탱크">#REF!</definedName>
    <definedName name="결속" localSheetId="6">#REF!</definedName>
    <definedName name="결속">#REF!</definedName>
    <definedName name="결손금" localSheetId="6">'[8]#REF'!#REF!</definedName>
    <definedName name="결손금">'[8]#REF'!#REF!</definedName>
    <definedName name="겹동백1002">[58]데이타!$E$145</definedName>
    <definedName name="겹동백1204">[58]데이타!$E$146</definedName>
    <definedName name="겹동백1506">[58]데이타!$E$147</definedName>
    <definedName name="겹벗R6">[58]데이타!$E$34</definedName>
    <definedName name="겹벗R8">[58]데이타!$E$35</definedName>
    <definedName name="겹철쭉0304">[58]데이타!$E$36</definedName>
    <definedName name="겹철쭉0506">[58]데이타!$E$37</definedName>
    <definedName name="겹철쭉0608">[58]데이타!$E$38</definedName>
    <definedName name="겹철쭉0810">[58]데이타!$E$39</definedName>
    <definedName name="겹철쭉0812">[58]데이타!$E$40</definedName>
    <definedName name="경" localSheetId="6">#REF!</definedName>
    <definedName name="경">#REF!</definedName>
    <definedName name="경광등">[62]안전시설!$AK$8</definedName>
    <definedName name="경단가" localSheetId="6">#REF!</definedName>
    <definedName name="경단가">#REF!</definedName>
    <definedName name="경비" localSheetId="6">#REF!</definedName>
    <definedName name="경비">#REF!</definedName>
    <definedName name="경비1" localSheetId="6">#REF!</definedName>
    <definedName name="경비1">#REF!</definedName>
    <definedName name="경비금액" localSheetId="6">#REF!</definedName>
    <definedName name="경비금액">#REF!</definedName>
    <definedName name="경비단가" localSheetId="6">#REF!</definedName>
    <definedName name="경비단가">#REF!</definedName>
    <definedName name="경비율" localSheetId="6">#REF!</definedName>
    <definedName name="경비율">#REF!</definedName>
    <definedName name="경유" localSheetId="6">#REF!</definedName>
    <definedName name="경유">#REF!</definedName>
    <definedName name="계" localSheetId="6">#REF!</definedName>
    <definedName name="계">#REF!</definedName>
    <definedName name="계령공" localSheetId="6">#REF!</definedName>
    <definedName name="계령공">#REF!</definedName>
    <definedName name="계수B5">[58]데이타!$E$41</definedName>
    <definedName name="계수B6">[58]데이타!$E$42</definedName>
    <definedName name="계수B8">[58]데이타!$E$43</definedName>
    <definedName name="계약보고">[63]Sheet1!$O$22</definedName>
    <definedName name="계장공" localSheetId="6">#REF!</definedName>
    <definedName name="계장공">#REF!</definedName>
    <definedName name="고" localSheetId="6">#REF!</definedName>
    <definedName name="고">#REF!</definedName>
    <definedName name="고고">[46]자재목록!$A$3:$E$34</definedName>
    <definedName name="고광3">[58]데이타!$E$44</definedName>
    <definedName name="고광5">[58]데이타!$E$45</definedName>
    <definedName name="고급기능사" localSheetId="6">#REF!</definedName>
    <definedName name="고급기능사">#REF!</definedName>
    <definedName name="고급기술자" localSheetId="6">#REF!</definedName>
    <definedName name="고급기술자">#REF!</definedName>
    <definedName name="고급선원" localSheetId="6">#REF!</definedName>
    <definedName name="고급선원">#REF!</definedName>
    <definedName name="고압케이블전공" localSheetId="6">#REF!</definedName>
    <definedName name="고압케이블전공">#REF!</definedName>
    <definedName name="고용보험율">[60]요율!$E$10</definedName>
    <definedName name="고재">[45]재료단가!$N$29</definedName>
    <definedName name="고철" localSheetId="6">#REF!</definedName>
    <definedName name="고철">#REF!</definedName>
    <definedName name="골_재_대" localSheetId="6">#REF!</definedName>
    <definedName name="골_재_대">#REF!</definedName>
    <definedName name="골라인쇄" localSheetId="6">[8]!골라인쇄</definedName>
    <definedName name="골라인쇄">[8]!골라인쇄</definedName>
    <definedName name="골재1" localSheetId="6">#REF!</definedName>
    <definedName name="골재1">#REF!</definedName>
    <definedName name="곰솔2508">[64]데이타!$E$46</definedName>
    <definedName name="곰솔3010">[58]데이타!$E$47</definedName>
    <definedName name="곰솔R10">[58]데이타!$E$48</definedName>
    <definedName name="곰솔R12">[58]데이타!$E$49</definedName>
    <definedName name="곰솔R15">[58]데이타!$E$50</definedName>
    <definedName name="곱">[42]DATE!$I$24:$I$85</definedName>
    <definedName name="공1" localSheetId="6">#REF!</definedName>
    <definedName name="공1">#REF!</definedName>
    <definedName name="공2" localSheetId="6">#REF!</definedName>
    <definedName name="공2">#REF!</definedName>
    <definedName name="공3" localSheetId="6">#REF!</definedName>
    <definedName name="공3">#REF!</definedName>
    <definedName name="공4" localSheetId="6">#REF!</definedName>
    <definedName name="공4">#REF!</definedName>
    <definedName name="공5" localSheetId="6">#REF!</definedName>
    <definedName name="공5">#REF!</definedName>
    <definedName name="공7" localSheetId="6">#REF!</definedName>
    <definedName name="공7">#REF!</definedName>
    <definedName name="공8" localSheetId="6">#REF!</definedName>
    <definedName name="공8">#REF!</definedName>
    <definedName name="공9" localSheetId="6">#REF!</definedName>
    <definedName name="공9">#REF!</definedName>
    <definedName name="공감비" localSheetId="6">#REF!</definedName>
    <definedName name="공감비">#REF!</definedName>
    <definedName name="공감비수" localSheetId="6">#REF!</definedName>
    <definedName name="공감비수">#REF!</definedName>
    <definedName name="공감비율" localSheetId="6">[65]측량요율!#REF!</definedName>
    <definedName name="공감비율">[65]측량요율!#REF!</definedName>
    <definedName name="공감비평" localSheetId="6">#REF!</definedName>
    <definedName name="공감비평">#REF!</definedName>
    <definedName name="공공시설" localSheetId="6">#REF!</definedName>
    <definedName name="공공시설">#REF!</definedName>
    <definedName name="공구" localSheetId="6">#REF!</definedName>
    <definedName name="공구">#REF!</definedName>
    <definedName name="공급가액" localSheetId="6">#REF!</definedName>
    <definedName name="공급가액">#REF!</definedName>
    <definedName name="공기" localSheetId="6">#REF!</definedName>
    <definedName name="공기">#REF!</definedName>
    <definedName name="공내역" localSheetId="6">[66]청천내!#REF!</definedName>
    <definedName name="공내역">[66]청천내!#REF!</definedName>
    <definedName name="공문수발" localSheetId="6">[67]청천내!#REF!</definedName>
    <definedName name="공문수발">[67]청천내!#REF!</definedName>
    <definedName name="공사금액">[68]평가데이터!$R$6:$R$8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사비양식2" localSheetId="6">[69]구천!#REF!</definedName>
    <definedName name="공사비양식2">[69]구천!#REF!</definedName>
    <definedName name="공사비예산서2">ROUND([0]!공사비예산서2*0.0254,3)</definedName>
    <definedName name="공일" localSheetId="6">#REF!</definedName>
    <definedName name="공일">#REF!</definedName>
    <definedName name="공자수" localSheetId="6">[70]자재대!#REF!</definedName>
    <definedName name="공자수">[70]자재대!#REF!</definedName>
    <definedName name="공자평" localSheetId="6">[70]자재대!#REF!</definedName>
    <definedName name="공자평">[70]자재대!#REF!</definedName>
    <definedName name="공정" localSheetId="6">'[71]200'!#REF!</definedName>
    <definedName name="공정">'[71]200'!#REF!</definedName>
    <definedName name="공정표" localSheetId="6">Dlog_Show</definedName>
    <definedName name="공정표">Dlog_Show</definedName>
    <definedName name="과재" localSheetId="6">#REF!</definedName>
    <definedName name="과재">#REF!</definedName>
    <definedName name="관" localSheetId="6">#REF!</definedName>
    <definedName name="관">#REF!</definedName>
    <definedName name="관_급_자_재_대" localSheetId="6">#REF!</definedName>
    <definedName name="관_급_자_재_대">#REF!</definedName>
    <definedName name="관0" localSheetId="6">#REF!</definedName>
    <definedName name="관0">#REF!</definedName>
    <definedName name="관1" localSheetId="6">#REF!</definedName>
    <definedName name="관1">#REF!</definedName>
    <definedName name="관12" localSheetId="6">[72]U형개거!#REF!</definedName>
    <definedName name="관12">[72]U형개거!#REF!</definedName>
    <definedName name="관2" localSheetId="6">#REF!</definedName>
    <definedName name="관2">#REF!</definedName>
    <definedName name="관3" localSheetId="6">#REF!</definedName>
    <definedName name="관3">#REF!</definedName>
    <definedName name="관4" localSheetId="6">#REF!</definedName>
    <definedName name="관4">#REF!</definedName>
    <definedName name="관5" localSheetId="6">#REF!</definedName>
    <definedName name="관5">#REF!</definedName>
    <definedName name="관6" localSheetId="6">#REF!</definedName>
    <definedName name="관6">#REF!</definedName>
    <definedName name="관7" localSheetId="6">#REF!</definedName>
    <definedName name="관7">#REF!</definedName>
    <definedName name="관8" localSheetId="6">#REF!</definedName>
    <definedName name="관8">#REF!</definedName>
    <definedName name="관9" localSheetId="6">#REF!</definedName>
    <definedName name="관9">#REF!</definedName>
    <definedName name="관경" localSheetId="6">[72]U형개거!#REF!</definedName>
    <definedName name="관경">[72]U형개거!#REF!</definedName>
    <definedName name="관경1" localSheetId="6">#REF!</definedName>
    <definedName name="관경1">#REF!</definedName>
    <definedName name="관경12" localSheetId="6">[72]U형개거!#REF!</definedName>
    <definedName name="관경12">[72]U형개거!#REF!</definedName>
    <definedName name="관급" localSheetId="6">#REF!,#REF!,#REF!</definedName>
    <definedName name="관급">#REF!,#REF!,#REF!</definedName>
    <definedName name="관급자재비" localSheetId="6">#REF!</definedName>
    <definedName name="관급자재비">#REF!</definedName>
    <definedName name="관두께" localSheetId="6">[72]U형개거!#REF!</definedName>
    <definedName name="관두께">[72]U형개거!#REF!</definedName>
    <definedName name="관리비수" localSheetId="6">#REF!</definedName>
    <definedName name="관리비수">#REF!</definedName>
    <definedName name="관리비율" localSheetId="6">[65]측량요율!#REF!</definedName>
    <definedName name="관리비율">[65]측량요율!#REF!</definedName>
    <definedName name="관리비평" localSheetId="6">#REF!</definedName>
    <definedName name="관리비평">#REF!</definedName>
    <definedName name="관목계" localSheetId="6">#REF!</definedName>
    <definedName name="관목계">#REF!</definedName>
    <definedName name="관토피" localSheetId="6">'[73]토사(PE)'!#REF!</definedName>
    <definedName name="관토피">'[73]토사(PE)'!#REF!</definedName>
    <definedName name="광나무1003">[58]데이타!$E$51</definedName>
    <definedName name="광나무1203">[58]데이타!$E$52</definedName>
    <definedName name="광나무1506">[58]데이타!$E$53</definedName>
    <definedName name="광명" localSheetId="6">#REF!</definedName>
    <definedName name="광명">#REF!</definedName>
    <definedName name="광편백0405">[58]데이타!$E$153</definedName>
    <definedName name="광편백0507">[58]데이타!$E$154</definedName>
    <definedName name="광편백0509">[58]데이타!$E$155</definedName>
    <definedName name="교목계" localSheetId="6">#REF!</definedName>
    <definedName name="교목계">#REF!</definedName>
    <definedName name="교육" localSheetId="6">#REF!</definedName>
    <definedName name="교육">#REF!</definedName>
    <definedName name="교육내용" localSheetId="6">[74]연결임시!#REF!</definedName>
    <definedName name="교육내용">[74]연결임시!#REF!</definedName>
    <definedName name="교통" localSheetId="6">#REF!</definedName>
    <definedName name="교통">#REF!</definedName>
    <definedName name="교폭" localSheetId="6">#REF!</definedName>
    <definedName name="교폭">#REF!</definedName>
    <definedName name="구" localSheetId="6">#REF!</definedName>
    <definedName name="구">#REF!</definedName>
    <definedName name="구랑2교" localSheetId="6">#REF!</definedName>
    <definedName name="구랑2교">#REF!</definedName>
    <definedName name="구랑교" localSheetId="6">#REF!</definedName>
    <definedName name="구랑교">#REF!</definedName>
    <definedName name="구산갑지" localSheetId="6" hidden="1">#REF!</definedName>
    <definedName name="구산갑지" hidden="1">#REF!</definedName>
    <definedName name="구상나무1505">[58]데이타!$E$69</definedName>
    <definedName name="구상나무2008">[58]데이타!$E$70</definedName>
    <definedName name="구상나무2510">[58]데이타!$E$71</definedName>
    <definedName name="구상나무3012">[58]데이타!$E$72</definedName>
    <definedName name="구역단가" localSheetId="6">#REF!</definedName>
    <definedName name="구역단가">#REF!</definedName>
    <definedName name="구조물공" localSheetId="6">BlankMacro1</definedName>
    <definedName name="구조물공">BlankMacro1</definedName>
    <definedName name="구천수량이동" localSheetId="6">#REF!</definedName>
    <definedName name="구천수량이동">#REF!</definedName>
    <definedName name="군포" hidden="1">{"'01'!$A$1:$BO$43"}</definedName>
    <definedName name="귀도공" localSheetId="6">#REF!</definedName>
    <definedName name="귀도공">#REF!</definedName>
    <definedName name="규격">[42]DATE!$C$24:$C$85</definedName>
    <definedName name="그냥">ROUND([0]!그냥*0.0254,3)</definedName>
    <definedName name="극한모멘트" localSheetId="6">#REF!</definedName>
    <definedName name="극한모멘트">#REF!</definedName>
    <definedName name="금마타리" localSheetId="6">#REF!</definedName>
    <definedName name="금마타리">#REF!</definedName>
    <definedName name="금송1006">[58]데이타!$E$73</definedName>
    <definedName name="금송1208">[58]데이타!$E$74</definedName>
    <definedName name="금송1510">[58]데이타!$E$75</definedName>
    <definedName name="급료" localSheetId="6">#REF!</definedName>
    <definedName name="급료">#REF!</definedName>
    <definedName name="기" localSheetId="6">#REF!</definedName>
    <definedName name="기">#REF!</definedName>
    <definedName name="기계공" localSheetId="6">#REF!</definedName>
    <definedName name="기계공">#REF!</definedName>
    <definedName name="기계높이" localSheetId="6">'[73]토사(PE)'!#REF!</definedName>
    <definedName name="기계높이">'[73]토사(PE)'!#REF!</definedName>
    <definedName name="기계설치공" localSheetId="6">#REF!</definedName>
    <definedName name="기계설치공">#REF!</definedName>
    <definedName name="기계운전사" localSheetId="6">#REF!</definedName>
    <definedName name="기계운전사">#REF!</definedName>
    <definedName name="기계조수" localSheetId="6">#REF!</definedName>
    <definedName name="기계조수">#REF!</definedName>
    <definedName name="기계조장" localSheetId="6">#REF!</definedName>
    <definedName name="기계조장">#REF!</definedName>
    <definedName name="기기" localSheetId="6">'[75]2000년1차'!#REF!</definedName>
    <definedName name="기기">'[75]2000년1차'!#REF!</definedName>
    <definedName name="기본조사율" localSheetId="6">[65]측량요율!#REF!</definedName>
    <definedName name="기본조사율">[65]측량요율!#REF!</definedName>
    <definedName name="기사" localSheetId="6">#REF!</definedName>
    <definedName name="기사">#REF!</definedName>
    <definedName name="기상" localSheetId="6">#REF!</definedName>
    <definedName name="기상">#REF!</definedName>
    <definedName name="기술내역서">ROUND([0]!기술내역서*0.0254,3)</definedName>
    <definedName name="기와공" localSheetId="6">#REF!</definedName>
    <definedName name="기와공">#REF!</definedName>
    <definedName name="기초">'[76]9509'!$A$3:$Y$665</definedName>
    <definedName name="기초단가">[77]기초일위!$G$1:$M$65536</definedName>
    <definedName name="기초단가1">[77]기초일위!$B$1:$G$65536</definedName>
    <definedName name="기초액">[60]요율!$F$16</definedName>
    <definedName name="기층다짐2" localSheetId="6">#REF!</definedName>
    <definedName name="기층다짐2">#REF!</definedName>
    <definedName name="기층다짐3" localSheetId="6">#REF!</definedName>
    <definedName name="기층다짐3">#REF!</definedName>
    <definedName name="기타경비" localSheetId="6">#REF!</definedName>
    <definedName name="기타경비">#REF!</definedName>
    <definedName name="기타청구" localSheetId="6">#REF!</definedName>
    <definedName name="기타청구">#REF!</definedName>
    <definedName name="김">'[78]9811'!$A$3:$AD$1530</definedName>
    <definedName name="깬잡석">800</definedName>
    <definedName name="꽃복숭아R3">[58]데이타!$E$58</definedName>
    <definedName name="꽃복숭아R4">[58]데이타!$E$59</definedName>
    <definedName name="꽃복숭아R5">[58]데이타!$E$60</definedName>
    <definedName name="꽃사과R10">[58]데이타!$E$64</definedName>
    <definedName name="꽃사과R4">[58]데이타!$E$61</definedName>
    <definedName name="꽃사과R6">[58]데이타!$E$62</definedName>
    <definedName name="꽃사과R8">[58]데이타!$E$63</definedName>
    <definedName name="꽃아그배R10">[58]데이타!$E$68</definedName>
    <definedName name="꽃아그배R4">[58]데이타!$E$65</definedName>
    <definedName name="꽃아그배R6">[58]데이타!$E$66</definedName>
    <definedName name="꽃아그배R8">[58]데이타!$E$67</definedName>
    <definedName name="꽃창포" localSheetId="6">#REF!</definedName>
    <definedName name="꽃창포">#REF!</definedName>
    <definedName name="꽃향유" localSheetId="6">#REF!</definedName>
    <definedName name="꽃향유">#REF!</definedName>
    <definedName name="꽝꽝0304">[58]데이타!$E$54</definedName>
    <definedName name="꽝꽝0406">[58]데이타!$E$55</definedName>
    <definedName name="꽝꽝0508">[58]데이타!$E$56</definedName>
    <definedName name="꽝꽝0610">[58]데이타!$E$57</definedName>
    <definedName name="ㄴ" localSheetId="6">#REF!</definedName>
    <definedName name="ㄴ">#REF!</definedName>
    <definedName name="ㄴ1" localSheetId="6">[56]교각토공!#REF!</definedName>
    <definedName name="ㄴ1">[56]교각토공!#REF!</definedName>
    <definedName name="ㄴ2" localSheetId="6">[56]교각토공!#REF!</definedName>
    <definedName name="ㄴ2">[56]교각토공!#REF!</definedName>
    <definedName name="ㄴ3">#N/A</definedName>
    <definedName name="ㄴ4">#N/A</definedName>
    <definedName name="ㄴ5">#N/A</definedName>
    <definedName name="ㄴ6">#N/A</definedName>
    <definedName name="ㄴㄴ" localSheetId="6">#REF!</definedName>
    <definedName name="ㄴㄴ">#REF!</definedName>
    <definedName name="ㄴㅁㅇㄹ" localSheetId="6">'[8]9-1차이내역'!#REF!</definedName>
    <definedName name="ㄴㅁㅇㄹ">'[8]9-1차이내역'!#REF!</definedName>
    <definedName name="ㄴㅇㄹㄹㄴㅇㅁㅁㄴㅇㄻㄴㅇ" localSheetId="6">'[8]9-1차이내역'!#REF!</definedName>
    <definedName name="ㄴㅇㄹㄹㄴㅇㅁㅁㄴㅇㄻㄴㅇ">'[8]9-1차이내역'!#REF!</definedName>
    <definedName name="나" localSheetId="6">#REF!</definedName>
    <definedName name="나">#REF!</definedName>
    <definedName name="낙상홍1004">[58]데이타!$E$76</definedName>
    <definedName name="낙상홍1506">[58]데이타!$E$77</definedName>
    <definedName name="낙상홍1808">[58]데이타!$E$78</definedName>
    <definedName name="낙상홍2010">[58]데이타!$E$79</definedName>
    <definedName name="낙상홍2515">[58]데이타!$E$80</definedName>
    <definedName name="낙석1" localSheetId="6">[56]교각토공!#REF!</definedName>
    <definedName name="낙석1">[56]교각토공!#REF!</definedName>
    <definedName name="낙석10" localSheetId="6">[56]교각토공!#REF!</definedName>
    <definedName name="낙석10">[56]교각토공!#REF!</definedName>
    <definedName name="낙석11" localSheetId="6">[56]교각토공!#REF!</definedName>
    <definedName name="낙석11">[56]교각토공!#REF!</definedName>
    <definedName name="낙석12" localSheetId="6">[56]교각토공!#REF!</definedName>
    <definedName name="낙석12">[56]교각토공!#REF!</definedName>
    <definedName name="낙석2" localSheetId="6">[56]교각토공!#REF!</definedName>
    <definedName name="낙석2">[56]교각토공!#REF!</definedName>
    <definedName name="낙석3" localSheetId="6">[56]교각토공!#REF!</definedName>
    <definedName name="낙석3">[56]교각토공!#REF!</definedName>
    <definedName name="낙석4" localSheetId="6">[56]교각토공!#REF!</definedName>
    <definedName name="낙석4">[56]교각토공!#REF!</definedName>
    <definedName name="낙석5" localSheetId="6">[56]교각토공!#REF!</definedName>
    <definedName name="낙석5">[56]교각토공!#REF!</definedName>
    <definedName name="낙석6" localSheetId="6">[56]교각토공!#REF!</definedName>
    <definedName name="낙석6">[56]교각토공!#REF!</definedName>
    <definedName name="낙석7" localSheetId="6">[56]교각토공!#REF!</definedName>
    <definedName name="낙석7">[56]교각토공!#REF!</definedName>
    <definedName name="낙석8" localSheetId="6">[56]교각토공!#REF!</definedName>
    <definedName name="낙석8">[56]교각토공!#REF!</definedName>
    <definedName name="낙석9" localSheetId="6">[56]교각토공!#REF!</definedName>
    <definedName name="낙석9">[56]교각토공!#REF!</definedName>
    <definedName name="낙우송R10">[58]데이타!$E$84</definedName>
    <definedName name="낙우송R12">[58]데이타!$E$85</definedName>
    <definedName name="낙우송R5">[58]데이타!$E$81</definedName>
    <definedName name="낙우송R6">[58]데이타!$E$82</definedName>
    <definedName name="낙우송R8">[58]데이타!$E$83</definedName>
    <definedName name="낙찰가">#N/A</definedName>
    <definedName name="내공H" localSheetId="6">#REF!</definedName>
    <definedName name="내공H">#REF!</definedName>
    <definedName name="내공V" localSheetId="6">#REF!</definedName>
    <definedName name="내공V">#REF!</definedName>
    <definedName name="내공넓이" localSheetId="6">#REF!</definedName>
    <definedName name="내공넓이">#REF!</definedName>
    <definedName name="내공높이" localSheetId="6">#REF!</definedName>
    <definedName name="내공높이">#REF!</definedName>
    <definedName name="내벽" localSheetId="6">#REF!</definedName>
    <definedName name="내벽">#REF!</definedName>
    <definedName name="내선전공" localSheetId="6">#REF!</definedName>
    <definedName name="내선전공">#REF!</definedName>
    <definedName name="내수합판">[45]재료단가!$N$22</definedName>
    <definedName name="내역" localSheetId="6">#REF!</definedName>
    <definedName name="내역">#REF!</definedName>
    <definedName name="내역단가" localSheetId="6">#REF!</definedName>
    <definedName name="내역단가">#REF!</definedName>
    <definedName name="내역서2">ROUND([0]!내역서2*0.0254,3)</definedName>
    <definedName name="내장공" localSheetId="6">#REF!</definedName>
    <definedName name="내장공">#REF!</definedName>
    <definedName name="내전선공" localSheetId="6">[79]노임단가!#REF!</definedName>
    <definedName name="내전선공">[79]노임단가!#REF!</definedName>
    <definedName name="내진" localSheetId="6">#REF!</definedName>
    <definedName name="내진">#REF!</definedName>
    <definedName name="노" localSheetId="6">[80]노임목록!#REF!</definedName>
    <definedName name="노">[80]노임목록!#REF!</definedName>
    <definedName name="노단가" localSheetId="6">#REF!</definedName>
    <definedName name="노단가">#REF!</definedName>
    <definedName name="노단가1" localSheetId="6">#REF!</definedName>
    <definedName name="노단가1">#REF!</definedName>
    <definedName name="노르웨이R12">[58]데이타!$E$90</definedName>
    <definedName name="노르웨이R15">[58]데이타!$E$91</definedName>
    <definedName name="노르웨이R4">[58]데이타!$E$86</definedName>
    <definedName name="노르웨이R5">[58]데이타!$E$87</definedName>
    <definedName name="노르웨이R6">[58]데이타!$E$88</definedName>
    <definedName name="노르웨이R8">[58]데이타!$E$89</definedName>
    <definedName name="노면고르기" localSheetId="6">#REF!</definedName>
    <definedName name="노면고르기">#REF!</definedName>
    <definedName name="노무비" localSheetId="6">#REF!</definedName>
    <definedName name="노무비">#REF!</definedName>
    <definedName name="노무비금액" localSheetId="6">#REF!</definedName>
    <definedName name="노무비금액">#REF!</definedName>
    <definedName name="노무비단가" localSheetId="6">#REF!</definedName>
    <definedName name="노무비단가">#REF!</definedName>
    <definedName name="노반준비" localSheetId="6">#REF!</definedName>
    <definedName name="노반준비">#REF!</definedName>
    <definedName name="노부비" localSheetId="6">#REF!</definedName>
    <definedName name="노부비">#REF!</definedName>
    <definedName name="노상준비다짐1" localSheetId="6">#REF!</definedName>
    <definedName name="노상준비다짐1">#REF!</definedName>
    <definedName name="노상준비다짐2" localSheetId="6">#REF!</definedName>
    <definedName name="노상준비다짐2">#REF!</definedName>
    <definedName name="노임단가" localSheetId="6">[81]노임목록!#REF!</definedName>
    <definedName name="노임단가">[81]노임목록!#REF!</definedName>
    <definedName name="노임리스트" localSheetId="6">[82]노임목록!#REF!</definedName>
    <definedName name="노임리스트">[82]노임목록!#REF!</definedName>
    <definedName name="누산수량이동" localSheetId="6">#REF!</definedName>
    <definedName name="누산수량이동">#REF!</definedName>
    <definedName name="눈주목" localSheetId="6">#REF!</definedName>
    <definedName name="눈주목">#REF!</definedName>
    <definedName name="눈향L06">[58]데이타!$E$92</definedName>
    <definedName name="눈향L08">[58]데이타!$E$93</definedName>
    <definedName name="눈향L10">[58]데이타!$E$94</definedName>
    <definedName name="눈향L14">[58]데이타!$E$95</definedName>
    <definedName name="눈향L20">[58]데이타!$E$96</definedName>
    <definedName name="느릅R10">[58]데이타!$E$100</definedName>
    <definedName name="느릅R4">[58]데이타!$E$97</definedName>
    <definedName name="느릅R5">[58]데이타!$E$98</definedName>
    <definedName name="느릅R8">[64]데이타!$E$99</definedName>
    <definedName name="느티R10">[64]데이타!$E$104</definedName>
    <definedName name="느티R12">[58]데이타!$E$105</definedName>
    <definedName name="느티R15">[58]데이타!$E$106</definedName>
    <definedName name="느티R18">[58]데이타!$E$107</definedName>
    <definedName name="느티R20">[58]데이타!$E$108</definedName>
    <definedName name="느티R25">[58]데이타!$E$109</definedName>
    <definedName name="느티R30">[58]데이타!$E$110</definedName>
    <definedName name="느티R5">[58]데이타!$E$101</definedName>
    <definedName name="느티R6">[58]데이타!$E$102</definedName>
    <definedName name="느티R8">[58]데이타!$E$103</definedName>
    <definedName name="느티나무" localSheetId="6">#REF!</definedName>
    <definedName name="느티나무">#REF!</definedName>
    <definedName name="능소화R2">[58]데이타!$E$111</definedName>
    <definedName name="능소화R4">[58]데이타!$E$112</definedName>
    <definedName name="능소화R6">[58]데이타!$E$113</definedName>
    <definedName name="니미럴" localSheetId="6">'[8]#REF'!#REF!</definedName>
    <definedName name="니미럴">'[8]#REF'!#REF!</definedName>
    <definedName name="ㄷ">#N/A</definedName>
    <definedName name="ㄷ1" localSheetId="6">[56]교각토공!#REF!</definedName>
    <definedName name="ㄷ1">[56]교각토공!#REF!</definedName>
    <definedName name="ㄷ2" localSheetId="6">[56]교각토공!#REF!</definedName>
    <definedName name="ㄷ2">[56]교각토공!#REF!</definedName>
    <definedName name="ㄷ3">#N/A</definedName>
    <definedName name="ㄷ4">#N/A</definedName>
    <definedName name="ㄷㄷ">[47]Sheet1!$E$37</definedName>
    <definedName name="ㄷㅎㄹㅇ" localSheetId="6" hidden="1">#REF!</definedName>
    <definedName name="ㄷㅎㄹㅇ" hidden="1">#REF!</definedName>
    <definedName name="다" localSheetId="6">#REF!</definedName>
    <definedName name="다">#REF!</definedName>
    <definedName name="다짐" localSheetId="6">#REF!</definedName>
    <definedName name="다짐">#REF!</definedName>
    <definedName name="다짐1" localSheetId="6">#REF!</definedName>
    <definedName name="다짐1">#REF!</definedName>
    <definedName name="단" localSheetId="6">[23]자재목록!#REF!</definedName>
    <definedName name="단">[23]자재목록!#REF!</definedName>
    <definedName name="단1" localSheetId="6">#REF!</definedName>
    <definedName name="단1">#REF!</definedName>
    <definedName name="단2" localSheetId="6">#REF!</definedName>
    <definedName name="단2">#REF!</definedName>
    <definedName name="단3" localSheetId="6">#REF!</definedName>
    <definedName name="단3">#REF!</definedName>
    <definedName name="단4" localSheetId="6">#REF!</definedName>
    <definedName name="단4">#REF!</definedName>
    <definedName name="단5" localSheetId="6">#REF!</definedName>
    <definedName name="단5">#REF!</definedName>
    <definedName name="단6" localSheetId="6">#REF!</definedName>
    <definedName name="단6">#REF!</definedName>
    <definedName name="단7" localSheetId="6">#REF!</definedName>
    <definedName name="단7">#REF!</definedName>
    <definedName name="단8" localSheetId="6">#REF!</definedName>
    <definedName name="단8">#REF!</definedName>
    <definedName name="단9" localSheetId="6">#REF!</definedName>
    <definedName name="단9">#REF!</definedName>
    <definedName name="단가" localSheetId="6">#REF!</definedName>
    <definedName name="단가">#REF!</definedName>
    <definedName name="단가1">'[83]단가(보완)'!$A$3:$H$65536</definedName>
    <definedName name="단가비교표" localSheetId="6">#REF!,#REF!</definedName>
    <definedName name="단가비교표">#REF!,#REF!</definedName>
    <definedName name="단가산출" localSheetId="6">[10]기계경비일람!#REF!</definedName>
    <definedName name="단가산출">[10]기계경비일람!#REF!</definedName>
    <definedName name="단가총액" localSheetId="6">#REF!</definedName>
    <definedName name="단가총액">#REF!</definedName>
    <definedName name="단가호표" localSheetId="6">#REF!</definedName>
    <definedName name="단가호표">#REF!</definedName>
    <definedName name="단관M">[42]DATE!$H$24:$H$85</definedName>
    <definedName name="단위" localSheetId="6">#REF!</definedName>
    <definedName name="단위">#REF!</definedName>
    <definedName name="담쟁이L03">[58]데이타!$E$114</definedName>
    <definedName name="당" localSheetId="6">[84]자재목록!#REF!</definedName>
    <definedName name="당">[84]자재목록!#REF!</definedName>
    <definedName name="당초" localSheetId="6">[10]기계경비일람!#REF!</definedName>
    <definedName name="당초">[10]기계경비일람!#REF!</definedName>
    <definedName name="당초간접노무비" localSheetId="6">#REF!</definedName>
    <definedName name="당초간접노무비">#REF!</definedName>
    <definedName name="당초경비" localSheetId="6">#REF!</definedName>
    <definedName name="당초경비">#REF!</definedName>
    <definedName name="당초계관급" localSheetId="6">#REF!</definedName>
    <definedName name="당초계관급">#REF!</definedName>
    <definedName name="당초계사급" localSheetId="6">#REF!</definedName>
    <definedName name="당초계사급">#REF!</definedName>
    <definedName name="당초계폐기물" localSheetId="6">#REF!</definedName>
    <definedName name="당초계폐기물">#REF!</definedName>
    <definedName name="당초기타" localSheetId="6">#REF!</definedName>
    <definedName name="당초기타">#REF!</definedName>
    <definedName name="당초노무비" localSheetId="6">#REF!</definedName>
    <definedName name="당초노무비">#REF!</definedName>
    <definedName name="당초도급" localSheetId="6">#REF!</definedName>
    <definedName name="당초도급">#REF!</definedName>
    <definedName name="당초부가" localSheetId="6">#REF!</definedName>
    <definedName name="당초부가">#REF!</definedName>
    <definedName name="당초산재" localSheetId="6">#REF!</definedName>
    <definedName name="당초산재">#REF!</definedName>
    <definedName name="당초순원가" localSheetId="6">#REF!</definedName>
    <definedName name="당초순원가">#REF!</definedName>
    <definedName name="당초안전" localSheetId="6">#REF!</definedName>
    <definedName name="당초안전">#REF!</definedName>
    <definedName name="당초이윤" localSheetId="6">#REF!</definedName>
    <definedName name="당초이윤">#REF!</definedName>
    <definedName name="당초일반" localSheetId="6">#REF!</definedName>
    <definedName name="당초일반">#REF!</definedName>
    <definedName name="당초재료비" localSheetId="6">#REF!</definedName>
    <definedName name="당초재료비">#REF!</definedName>
    <definedName name="당초총공사비" localSheetId="6">#REF!</definedName>
    <definedName name="당초총공사비">#REF!</definedName>
    <definedName name="당초총원가" localSheetId="6">#REF!</definedName>
    <definedName name="당초총원가">#REF!</definedName>
    <definedName name="대_명_도_장_주_식_회_사" localSheetId="6">[85]sheet16!#REF!</definedName>
    <definedName name="대_명_도_장_주_식_회_사">[85]sheet16!#REF!</definedName>
    <definedName name="대가">[86]일위대가집계!$A$1:$M$99</definedName>
    <definedName name="대가2">'[83]대가 (보완)'!$A$6:$L$493</definedName>
    <definedName name="대기질" localSheetId="6">#REF!</definedName>
    <definedName name="대기질">#REF!</definedName>
    <definedName name="대기질측정" localSheetId="6">#REF!</definedName>
    <definedName name="대기질측정">#REF!</definedName>
    <definedName name="대나무" localSheetId="6">#REF!</definedName>
    <definedName name="대나무">#REF!</definedName>
    <definedName name="대동설계계산서" localSheetId="6">#REF!</definedName>
    <definedName name="대동설계계산서">#REF!</definedName>
    <definedName name="대비표">[11]노임!$F$28</definedName>
    <definedName name="대안설정" localSheetId="6">#REF!</definedName>
    <definedName name="대안설정">#REF!</definedName>
    <definedName name="대왕참R10">[58]데이타!$E$118</definedName>
    <definedName name="대왕참R4">[58]데이타!$E$115</definedName>
    <definedName name="대왕참R6">[58]데이타!$E$116</definedName>
    <definedName name="대왕참R8">[58]데이타!$E$117</definedName>
    <definedName name="대장공" localSheetId="6">#REF!</definedName>
    <definedName name="대장공">#REF!</definedName>
    <definedName name="대추R10">[58]데이타!$E$123</definedName>
    <definedName name="대추R4">[58]데이타!$E$119</definedName>
    <definedName name="대추R5">[58]데이타!$E$120</definedName>
    <definedName name="대추R6">[58]데이타!$E$121</definedName>
    <definedName name="대추R8">[58]데이타!$E$122</definedName>
    <definedName name="대치" localSheetId="6">[10]기계경비일람!#REF!</definedName>
    <definedName name="대치">[10]기계경비일람!#REF!</definedName>
    <definedName name="댈타5" localSheetId="6">#REF!</definedName>
    <definedName name="댈타5">#REF!</definedName>
    <definedName name="더어" localSheetId="6">[59]자재목록!#REF!</definedName>
    <definedName name="더어">[59]자재목록!#REF!</definedName>
    <definedName name="더하기">[42]DATE!$J$24:$J$85</definedName>
    <definedName name="덕트공" localSheetId="6">#REF!</definedName>
    <definedName name="덕트공">#REF!</definedName>
    <definedName name="덩" localSheetId="6">#REF!</definedName>
    <definedName name="덩">#REF!</definedName>
    <definedName name="덩굴장미3">[58]데이타!$E$128</definedName>
    <definedName name="덩굴장미4">[58]데이타!$E$129</definedName>
    <definedName name="덩굴장미5">[58]데이타!$E$130</definedName>
    <definedName name="도" localSheetId="6">[87]기계경비일람!#REF!</definedName>
    <definedName name="도">[87]기계경비일람!#REF!</definedName>
    <definedName name="도급공사" localSheetId="6">#REF!</definedName>
    <definedName name="도급공사">#REF!</definedName>
    <definedName name="도급공사비" localSheetId="6">'[88]2공구산출내역'!#REF!</definedName>
    <definedName name="도급공사비">'[88]2공구산출내역'!#REF!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도목수" localSheetId="6">#REF!</definedName>
    <definedName name="도목수">#REF!</definedName>
    <definedName name="도배공" localSheetId="6">#REF!</definedName>
    <definedName name="도배공">#REF!</definedName>
    <definedName name="도서인쇄비" localSheetId="6">#REF!</definedName>
    <definedName name="도서인쇄비">#REF!</definedName>
    <definedName name="도장공" localSheetId="6">#REF!</definedName>
    <definedName name="도장공">#REF!</definedName>
    <definedName name="도천" localSheetId="6">[87]기계경비일람!#REF!</definedName>
    <definedName name="도천">[87]기계경비일람!#REF!</definedName>
    <definedName name="도천교량" localSheetId="6">[87]기계경비일람!#REF!</definedName>
    <definedName name="도천교량">[87]기계경비일람!#REF!</definedName>
    <definedName name="독일가문비1206">[58]데이타!$E$131</definedName>
    <definedName name="독일가문비1508">[58]데이타!$E$132</definedName>
    <definedName name="독일가문비2010">[58]데이타!$E$133</definedName>
    <definedName name="독일가문비2512">[58]데이타!$E$134</definedName>
    <definedName name="독일가문비3015">[58]데이타!$E$135</definedName>
    <definedName name="독일가문비3518">[58]데이타!$E$136</definedName>
    <definedName name="돈나무0504">[58]데이타!$E$137</definedName>
    <definedName name="돈나무0805">[58]데이타!$E$138</definedName>
    <definedName name="돈나무1007">[58]데이타!$E$139</definedName>
    <definedName name="돈나무1210">[58]데이타!$E$140</definedName>
    <definedName name="돋움체" localSheetId="6">#REF!</definedName>
    <definedName name="돋움체">#REF!</definedName>
    <definedName name="돌단풍" localSheetId="6">#REF!</definedName>
    <definedName name="돌단풍">#REF!</definedName>
    <definedName name="동바리" localSheetId="6">#REF!</definedName>
    <definedName name="동바리">#REF!</definedName>
    <definedName name="동발공_터널" localSheetId="6">#REF!</definedName>
    <definedName name="동발공_터널">#REF!</definedName>
    <definedName name="동백1002">[58]데이타!$E$141</definedName>
    <definedName name="동백1204">[58]데이타!$E$142</definedName>
    <definedName name="동백1506">[58]데이타!$E$143</definedName>
    <definedName name="동백1808">[58]데이타!$E$144</definedName>
    <definedName name="동식물상" localSheetId="6">#REF!</definedName>
    <definedName name="동식물상">#REF!</definedName>
    <definedName name="동의">[89]단가목록!$A$5:$J$34</definedName>
    <definedName name="되메우기">[90]토공수량산출!$AI$7</definedName>
    <definedName name="두" localSheetId="6">#REF!</definedName>
    <definedName name="두">#REF!</definedName>
    <definedName name="두께" localSheetId="6">'[73]토사(PE)'!#REF!</definedName>
    <definedName name="두께">'[73]토사(PE)'!#REF!</definedName>
    <definedName name="두므">[28]일위목록!$A$3:$H$7</definedName>
    <definedName name="등R2">[58]데이타!$E$156</definedName>
    <definedName name="등R4">[58]데이타!$E$157</definedName>
    <definedName name="등R6">[58]데이타!$E$158</definedName>
    <definedName name="등R8">[58]데이타!$E$159</definedName>
    <definedName name="등록인수" localSheetId="6">[91]전담운영PM!#REF!</definedName>
    <definedName name="등록인수">[91]전담운영PM!#REF!</definedName>
    <definedName name="디" localSheetId="6">[92]노임목록!#REF!</definedName>
    <definedName name="디">[92]노임목록!#REF!</definedName>
    <definedName name="때죽R10">[58]데이타!$E$127</definedName>
    <definedName name="때죽R4">[58]데이타!$E$124</definedName>
    <definedName name="때죽R6">[58]데이타!$E$125</definedName>
    <definedName name="때죽R8">[58]데이타!$E$126</definedName>
    <definedName name="ㄹ" localSheetId="6">#REF!</definedName>
    <definedName name="ㄹ">#REF!</definedName>
    <definedName name="ㄹ1" localSheetId="6">[56]교각토공!#REF!</definedName>
    <definedName name="ㄹ1">[56]교각토공!#REF!</definedName>
    <definedName name="ㄹ13" localSheetId="6">#REF!</definedName>
    <definedName name="ㄹ13">#REF!</definedName>
    <definedName name="ㄹ2" localSheetId="6">[56]교각토공!#REF!</definedName>
    <definedName name="ㄹ2">[56]교각토공!#REF!</definedName>
    <definedName name="ㄹ3">#N/A</definedName>
    <definedName name="ㄹ4">#N/A</definedName>
    <definedName name="ㄹ403" localSheetId="6">#REF!</definedName>
    <definedName name="ㄹ403">#REF!</definedName>
    <definedName name="ㄹㄻㄴㅇㄹ" localSheetId="6">'[8]9-1차이내역'!#REF!</definedName>
    <definedName name="ㄹㄻㄴㅇㄹ">'[8]9-1차이내역'!#REF!</definedName>
    <definedName name="라">1000</definedName>
    <definedName name="람마다짐" localSheetId="6">#REF!</definedName>
    <definedName name="람마다짐">#REF!</definedName>
    <definedName name="러러">[93]일위목록!$A$3:$H$19</definedName>
    <definedName name="로">[32]일위목록!$A$3:$H$13</definedName>
    <definedName name="루핑공" localSheetId="6">#REF!</definedName>
    <definedName name="루핑공">#REF!</definedName>
    <definedName name="리">[57]노임목록!$A$3:$C$8</definedName>
    <definedName name="리벳공" localSheetId="6">#REF!</definedName>
    <definedName name="리벳공">#REF!</definedName>
    <definedName name="ㅁ" localSheetId="6">#REF!</definedName>
    <definedName name="ㅁ">#REF!</definedName>
    <definedName name="ㅁ1" localSheetId="6">#REF!</definedName>
    <definedName name="ㅁ1">#REF!</definedName>
    <definedName name="ㅁ10" localSheetId="6">[94]내역률노무비!#REF!</definedName>
    <definedName name="ㅁ10">[94]내역률노무비!#REF!</definedName>
    <definedName name="ㅁ127" localSheetId="6">#REF!</definedName>
    <definedName name="ㅁ127">#REF!</definedName>
    <definedName name="ㅁ165" localSheetId="6">#REF!</definedName>
    <definedName name="ㅁ165">#REF!</definedName>
    <definedName name="ㅁ2" localSheetId="6">[56]교각토공!#REF!</definedName>
    <definedName name="ㅁ2">[56]교각토공!#REF!</definedName>
    <definedName name="ㅁ636" localSheetId="6">#REF!</definedName>
    <definedName name="ㅁ636">#REF!</definedName>
    <definedName name="ㅁ8529" localSheetId="6">'[95]일위대가(가설)'!#REF!</definedName>
    <definedName name="ㅁ8529">'[95]일위대가(가설)'!#REF!</definedName>
    <definedName name="ㅁㄴㅇㄹ" localSheetId="6">'[8]#REF'!#REF!</definedName>
    <definedName name="ㅁㄴㅇㄹ">'[8]#REF'!#REF!</definedName>
    <definedName name="ㅁㄹㄹ" localSheetId="6">'[8]9-1차이내역'!#REF!</definedName>
    <definedName name="ㅁㄹㄹ">'[8]9-1차이내역'!#REF!</definedName>
    <definedName name="ㅁㅁ185" localSheetId="6">#REF!</definedName>
    <definedName name="ㅁㅁ185">#REF!</definedName>
    <definedName name="ㅁㅊ">[48]표층포설및다짐!$O$34</definedName>
    <definedName name="마" localSheetId="6">#REF!</definedName>
    <definedName name="마">#REF!</definedName>
    <definedName name="마가목R3">[58]데이타!$E$160</definedName>
    <definedName name="마가목R5">[58]데이타!$E$161</definedName>
    <definedName name="마가목R7">[58]데이타!$E$162</definedName>
    <definedName name="말발도리1003">[58]데이타!$E$163</definedName>
    <definedName name="말발도리1204">[58]데이타!$E$164</definedName>
    <definedName name="말발도리1506">[58]데이타!$E$165</definedName>
    <definedName name="매자0804">[58]데이타!$E$166</definedName>
    <definedName name="매자1005">[58]데이타!$E$167</definedName>
    <definedName name="매크로11" localSheetId="6">[96]!매크로11</definedName>
    <definedName name="매크로11">[96]!매크로11</definedName>
    <definedName name="매크로4" localSheetId="6">[96]!매크로4</definedName>
    <definedName name="매크로4">[96]!매크로4</definedName>
    <definedName name="매화R10">[58]데이타!$E$174</definedName>
    <definedName name="매화R4">[58]데이타!$E$171</definedName>
    <definedName name="매화R6">[58]데이타!$E$172</definedName>
    <definedName name="매화R8">[58]데이타!$E$173</definedName>
    <definedName name="맥문동" localSheetId="6">#REF!</definedName>
    <definedName name="맥문동">#REF!</definedName>
    <definedName name="머" localSheetId="6">#REF!</definedName>
    <definedName name="머">#REF!</definedName>
    <definedName name="메1" localSheetId="6">#REF!</definedName>
    <definedName name="메1">#REF!</definedName>
    <definedName name="메타B10">[58]데이타!$E$179</definedName>
    <definedName name="메타B12">[58]데이타!$E$180</definedName>
    <definedName name="메타B15">[58]데이타!$E$181</definedName>
    <definedName name="메타B18">[58]데이타!$E$182</definedName>
    <definedName name="메타B4">[58]데이타!$E$175</definedName>
    <definedName name="메타B5">[58]데이타!$E$176</definedName>
    <definedName name="메타B6">[58]데이타!$E$177</definedName>
    <definedName name="메타B8">[58]데이타!$E$178</definedName>
    <definedName name="면고르기" localSheetId="6">#REF!</definedName>
    <definedName name="면고르기">#REF!</definedName>
    <definedName name="면벽높이" localSheetId="6">#REF!</definedName>
    <definedName name="면벽높이">#REF!</definedName>
    <definedName name="면벽두께" localSheetId="6">#REF!</definedName>
    <definedName name="면벽두께">#REF!</definedName>
    <definedName name="면적" localSheetId="6">#REF!</definedName>
    <definedName name="면적">#REF!</definedName>
    <definedName name="명자0604">[58]데이타!$E$183</definedName>
    <definedName name="명자0805">[58]데이타!$E$184</definedName>
    <definedName name="명자1006">[58]데이타!$E$185</definedName>
    <definedName name="명자1208">[58]데이타!$E$186</definedName>
    <definedName name="명칭" localSheetId="6">#REF!</definedName>
    <definedName name="명칭">#REF!</definedName>
    <definedName name="모21" localSheetId="6">#REF!</definedName>
    <definedName name="모21">#REF!</definedName>
    <definedName name="모감주R10">[58]데이타!$E$190</definedName>
    <definedName name="모감주R4">[58]데이타!$E$187</definedName>
    <definedName name="모감주R6">[58]데이타!$E$188</definedName>
    <definedName name="모감주R8">[58]데이타!$E$189</definedName>
    <definedName name="모고" localSheetId="6">[28]자재목록!#REF!</definedName>
    <definedName name="모고">[28]자재목록!#REF!</definedName>
    <definedName name="모과2005">[58]데이타!$E$191</definedName>
    <definedName name="모과2507">[58]데이타!$E$192</definedName>
    <definedName name="모과R10">[58]데이타!$E$195</definedName>
    <definedName name="모과R12">[58]데이타!$E$196</definedName>
    <definedName name="모과R15">[58]데이타!$E$197</definedName>
    <definedName name="모과R20">[58]데이타!$E$198</definedName>
    <definedName name="모과R25">[58]데이타!$E$199</definedName>
    <definedName name="모과R5">[58]데이타!$E$193</definedName>
    <definedName name="모과R8">[58]데이타!$E$194</definedName>
    <definedName name="모과나무" localSheetId="6">#REF!</definedName>
    <definedName name="모과나무">#REF!</definedName>
    <definedName name="모란5가지">[58]데이타!$E$200</definedName>
    <definedName name="모란6가지">[58]데이타!$E$201</definedName>
    <definedName name="모래" localSheetId="6">'[73]토사(PE)'!#REF!</definedName>
    <definedName name="모래">'[73]토사(PE)'!#REF!</definedName>
    <definedName name="모래분사공" localSheetId="6">#REF!</definedName>
    <definedName name="모래분사공">#REF!</definedName>
    <definedName name="모ㅓ" localSheetId="6">#REF!</definedName>
    <definedName name="모ㅓ">#REF!</definedName>
    <definedName name="목공" localSheetId="6">#REF!</definedName>
    <definedName name="목공">#REF!</definedName>
    <definedName name="목도" localSheetId="6">#REF!</definedName>
    <definedName name="목도">#REF!</definedName>
    <definedName name="목련R10">[58]데이타!$E$206</definedName>
    <definedName name="목련R12">[58]데이타!$E$207</definedName>
    <definedName name="목련R15">[58]데이타!$E$208</definedName>
    <definedName name="목련R20">[58]데이타!$E$209</definedName>
    <definedName name="목련R4">[58]데이타!$E$202</definedName>
    <definedName name="목련R5">[58]데이타!$E$203</definedName>
    <definedName name="목련R6">[58]데이타!$E$204</definedName>
    <definedName name="목련R8">[58]데이타!$E$205</definedName>
    <definedName name="목백합" localSheetId="6">#REF!</definedName>
    <definedName name="목백합">#REF!</definedName>
    <definedName name="목서1506">[58]데이타!$E$213</definedName>
    <definedName name="목서2012">[58]데이타!$E$214</definedName>
    <definedName name="목서2515">[58]데이타!$E$215</definedName>
    <definedName name="목수" localSheetId="6">'[97]단가산출내역(노임부분수정)'!#REF!</definedName>
    <definedName name="목수">'[97]단가산출내역(노임부분수정)'!#REF!</definedName>
    <definedName name="목수국1006">[58]데이타!$E$210</definedName>
    <definedName name="목수국1208">[58]데이타!$E$211</definedName>
    <definedName name="목수국1510">[58]데이타!$E$212</definedName>
    <definedName name="목재경비" localSheetId="6">#REF!</definedName>
    <definedName name="목재경비">#REF!</definedName>
    <definedName name="목재노무" localSheetId="6">#REF!</definedName>
    <definedName name="목재노무">#REF!</definedName>
    <definedName name="목재재료" localSheetId="6">#REF!</definedName>
    <definedName name="목재재료">#REF!</definedName>
    <definedName name="못">[45]재료단가!$N$26</definedName>
    <definedName name="무과재" localSheetId="6">#REF!</definedName>
    <definedName name="무과재">#REF!</definedName>
    <definedName name="무궁화" localSheetId="6">#REF!</definedName>
    <definedName name="무궁화">#REF!</definedName>
    <definedName name="무궁화1003">[58]데이타!$E$216</definedName>
    <definedName name="무궁화1203">[58]데이타!$E$217</definedName>
    <definedName name="무궁화1504">[58]데이타!$E$218</definedName>
    <definedName name="무궁화1805">[58]데이타!$E$219</definedName>
    <definedName name="무궁화2006">[58]데이타!$E$220</definedName>
    <definedName name="무근콘크리트타설" localSheetId="6">#REF!</definedName>
    <definedName name="무근콘크리트타설">#REF!</definedName>
    <definedName name="무근콘크리트헐기" localSheetId="6">#REF!</definedName>
    <definedName name="무근콘크리트헐기">#REF!</definedName>
    <definedName name="무선안테나공" localSheetId="6">#REF!</definedName>
    <definedName name="무선안테나공">#REF!</definedName>
    <definedName name="문서" localSheetId="6">#REF!</definedName>
    <definedName name="문서">#REF!</definedName>
    <definedName name="문서발송" localSheetId="6">#REF!</definedName>
    <definedName name="문서발송">#REF!</definedName>
    <definedName name="문서발송1" localSheetId="6">#REF!</definedName>
    <definedName name="문서발송1">#REF!</definedName>
    <definedName name="문서접수" hidden="1">{#N/A,#N/A,FALSE,"월공사비집계표양식 (7)";#N/A,#N/A,FALSE,"월공사비집계표양식 (7)"}</definedName>
    <definedName name="문접" localSheetId="6">#REF!</definedName>
    <definedName name="문접">#REF!</definedName>
    <definedName name="문화재" localSheetId="6">#REF!</definedName>
    <definedName name="문화재">#REF!</definedName>
    <definedName name="물푸레R5">[58]데이타!$E$221</definedName>
    <definedName name="물푸레R6">[58]데이타!$E$222</definedName>
    <definedName name="물푸레R8">[58]데이타!$E$223</definedName>
    <definedName name="뮤" localSheetId="6">#REF!</definedName>
    <definedName name="뮤">#REF!</definedName>
    <definedName name="뮤2" localSheetId="6">#REF!</definedName>
    <definedName name="뮤2">#REF!</definedName>
    <definedName name="미니1" localSheetId="6">[98]용수지선토적!#REF!</definedName>
    <definedName name="미니1">[98]용수지선토적!#REF!</definedName>
    <definedName name="미선0804">[58]데이타!$E$224</definedName>
    <definedName name="미선1206">[58]데이타!$E$225</definedName>
    <definedName name="미수금1213" localSheetId="6">'[8]9-1차이내역'!#REF!</definedName>
    <definedName name="미수금1213">'[8]9-1차이내역'!#REF!</definedName>
    <definedName name="미장공" localSheetId="6">#REF!</definedName>
    <definedName name="미장공">#REF!</definedName>
    <definedName name="ㅂ" localSheetId="6">#REF!</definedName>
    <definedName name="ㅂ">#REF!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바" localSheetId="6">[92]자재목록!#REF!</definedName>
    <definedName name="바">[92]자재목록!#REF!</definedName>
    <definedName name="바닥" localSheetId="6">'[73]토사(PE)'!#REF!</definedName>
    <definedName name="바닥">'[73]토사(PE)'!#REF!</definedName>
    <definedName name="바보" localSheetId="6">'[8]9-1차이내역'!#REF!</definedName>
    <definedName name="바보">'[8]9-1차이내역'!#REF!</definedName>
    <definedName name="바보1" localSheetId="6">'[8]9-1차이내역'!#REF!</definedName>
    <definedName name="바보1">'[8]9-1차이내역'!#REF!</definedName>
    <definedName name="바이브레타공" localSheetId="6">#REF!</definedName>
    <definedName name="바이브레타공">#REF!</definedName>
    <definedName name="바퀴">[45]재료단가!$N$36</definedName>
    <definedName name="박리재">[45]재료단가!$N$11</definedName>
    <definedName name="박리제" localSheetId="6">#REF!</definedName>
    <definedName name="박리제">#REF!</definedName>
    <definedName name="박태기" localSheetId="6">#REF!</definedName>
    <definedName name="박태기">#REF!</definedName>
    <definedName name="반송1012">[58]데이타!$E$148</definedName>
    <definedName name="반송1215">[58]데이타!$E$149</definedName>
    <definedName name="반송1518">[58]데이타!$E$150</definedName>
    <definedName name="반송1520">[58]데이타!$E$151</definedName>
    <definedName name="반송2022">[58]데이타!$E$152</definedName>
    <definedName name="반장" localSheetId="6">#REF!</definedName>
    <definedName name="반장">#REF!</definedName>
    <definedName name="발송" localSheetId="6">#REF!</definedName>
    <definedName name="발송">#REF!</definedName>
    <definedName name="발판">[45]재료단가!$N$38</definedName>
    <definedName name="방수공" localSheetId="6">#REF!</definedName>
    <definedName name="방수공">#REF!</definedName>
    <definedName name="방호벽" localSheetId="6">[99]다곡2교!#REF!</definedName>
    <definedName name="방호벽">[99]다곡2교!#REF!</definedName>
    <definedName name="배" localSheetId="6">#REF!</definedName>
    <definedName name="배">#REF!</definedName>
    <definedName name="배관공" localSheetId="6">#REF!</definedName>
    <definedName name="배관공">#REF!</definedName>
    <definedName name="배롱나무" localSheetId="6">#REF!</definedName>
    <definedName name="배롱나무">#REF!</definedName>
    <definedName name="배송결재" localSheetId="6">[91]전담운영PM!#REF!</definedName>
    <definedName name="배송결재">[91]전담운영PM!#REF!</definedName>
    <definedName name="배송실적1" localSheetId="6">#REF!</definedName>
    <definedName name="배송실적1">#REF!</definedName>
    <definedName name="배수" localSheetId="6">#REF!</definedName>
    <definedName name="배수">#REF!</definedName>
    <definedName name="배수개선" localSheetId="6">#REF!</definedName>
    <definedName name="배수개선">#REF!</definedName>
    <definedName name="배수공" localSheetId="6">BlankMacro1</definedName>
    <definedName name="배수공">BlankMacro1</definedName>
    <definedName name="배전전공" localSheetId="6">#REF!</definedName>
    <definedName name="배전전공">#REF!</definedName>
    <definedName name="배전활선전공" localSheetId="6">#REF!</definedName>
    <definedName name="배전활선전공">#REF!</definedName>
    <definedName name="버" localSheetId="6">#REF!</definedName>
    <definedName name="버">#REF!</definedName>
    <definedName name="번호" localSheetId="6">'[100]Sheet1 (2)'!#REF!</definedName>
    <definedName name="번호">'[100]Sheet1 (2)'!#REF!</definedName>
    <definedName name="번호1" localSheetId="6">[91]전담운영PM!#REF!</definedName>
    <definedName name="번호1">[91]전담운영PM!#REF!</definedName>
    <definedName name="벌목공" localSheetId="6">#REF!</definedName>
    <definedName name="벌목공">#REF!</definedName>
    <definedName name="베" localSheetId="6">#REF!</definedName>
    <definedName name="베">#REF!</definedName>
    <definedName name="벨트컨베이어작업공" localSheetId="6">#REF!</definedName>
    <definedName name="벨트컨베이어작업공">#REF!</definedName>
    <definedName name="벽돌_블록_제작공" localSheetId="6">#REF!</definedName>
    <definedName name="벽돌_블록_제작공">#REF!</definedName>
    <definedName name="변경간접노무비" localSheetId="6">#REF!</definedName>
    <definedName name="변경간접노무비">#REF!</definedName>
    <definedName name="변경경비" localSheetId="6">#REF!</definedName>
    <definedName name="변경경비">#REF!</definedName>
    <definedName name="변경계관급" localSheetId="6">#REF!</definedName>
    <definedName name="변경계관급">#REF!</definedName>
    <definedName name="변경계사급" localSheetId="6">#REF!</definedName>
    <definedName name="변경계사급">#REF!</definedName>
    <definedName name="변경계폐기물" localSheetId="6">#REF!</definedName>
    <definedName name="변경계폐기물">#REF!</definedName>
    <definedName name="변경기타" localSheetId="6">#REF!</definedName>
    <definedName name="변경기타">#REF!</definedName>
    <definedName name="변경노무비" localSheetId="6">#REF!</definedName>
    <definedName name="변경노무비">#REF!</definedName>
    <definedName name="변경도급" localSheetId="6">#REF!</definedName>
    <definedName name="변경도급">#REF!</definedName>
    <definedName name="변경부가" localSheetId="6">#REF!</definedName>
    <definedName name="변경부가">#REF!</definedName>
    <definedName name="변경산재" localSheetId="6">#REF!</definedName>
    <definedName name="변경산재">#REF!</definedName>
    <definedName name="변경순원가" localSheetId="6">#REF!</definedName>
    <definedName name="변경순원가">#REF!</definedName>
    <definedName name="변경안전" localSheetId="6">#REF!</definedName>
    <definedName name="변경안전">#REF!</definedName>
    <definedName name="변경일반" localSheetId="6">#REF!</definedName>
    <definedName name="변경일반">#REF!</definedName>
    <definedName name="변경일위대가표">[101]일위대가목록!$A$5:$J$17</definedName>
    <definedName name="변경재료비" localSheetId="6">#REF!</definedName>
    <definedName name="변경재료비">#REF!</definedName>
    <definedName name="변경총공사비" localSheetId="6">#REF!</definedName>
    <definedName name="변경총공사비">#REF!</definedName>
    <definedName name="변경총원가" localSheetId="6">#REF!</definedName>
    <definedName name="변경총원가">#REF!</definedName>
    <definedName name="보" localSheetId="6">#REF!</definedName>
    <definedName name="보">#REF!</definedName>
    <definedName name="보고" localSheetId="6">#REF!</definedName>
    <definedName name="보고">#REF!</definedName>
    <definedName name="보링공_지질조사" localSheetId="6">#REF!</definedName>
    <definedName name="보링공_지질조사">#REF!</definedName>
    <definedName name="보상비수" localSheetId="6">#REF!</definedName>
    <definedName name="보상비수">#REF!</definedName>
    <definedName name="보상비평" localSheetId="6">#REF!</definedName>
    <definedName name="보상비평">#REF!</definedName>
    <definedName name="보안공" localSheetId="6">#REF!</definedName>
    <definedName name="보안공">#REF!</definedName>
    <definedName name="보온공" localSheetId="6">#REF!</definedName>
    <definedName name="보온공">#REF!</definedName>
    <definedName name="보인">[39]노임!$F$28</definedName>
    <definedName name="보일러공" localSheetId="6">#REF!</definedName>
    <definedName name="보일러공">#REF!</definedName>
    <definedName name="보통선원" localSheetId="6">#REF!</definedName>
    <definedName name="보통선원">#REF!</definedName>
    <definedName name="보통인부" localSheetId="6">#REF!</definedName>
    <definedName name="보통인부">#REF!</definedName>
    <definedName name="보통인부B10">[58]식재인부!$C$24</definedName>
    <definedName name="보통인부B4이하">[58]식재인부!$C$18</definedName>
    <definedName name="보통인부B5">[58]식재인부!$C$19</definedName>
    <definedName name="보통인부B6">[58]식재인부!$C$20</definedName>
    <definedName name="보통인부B8">[58]식재인부!$C$22</definedName>
    <definedName name="보통인부R10">[58]식재인부!$C$54</definedName>
    <definedName name="보통인부R12">[58]식재인부!$C$56</definedName>
    <definedName name="보통인부R15">[58]식재인부!$C$59</definedName>
    <definedName name="보통인부R4이하">[58]식재인부!$C$48</definedName>
    <definedName name="보통인부R5">[58]식재인부!$C$49</definedName>
    <definedName name="보통인부R6">[58]식재인부!$C$50</definedName>
    <definedName name="보통인부R7">[58]식재인부!$C$51</definedName>
    <definedName name="보통인부R8">[58]식재인부!$C$52</definedName>
    <definedName name="보험">[102]입찰!$G$17</definedName>
    <definedName name="복리후생비" localSheetId="6">#REF!</definedName>
    <definedName name="복리후생비">#REF!</definedName>
    <definedName name="볼트1250">[45]재료단가!$N$15</definedName>
    <definedName name="볼트1850">[45]재료단가!$N$16</definedName>
    <definedName name="부가가치세" localSheetId="6">#REF!</definedName>
    <definedName name="부가가치세">#REF!</definedName>
    <definedName name="부대">[103]설계!$A$15:$O$301</definedName>
    <definedName name="부대공">'[104]내역(중앙)'!$H$80</definedName>
    <definedName name="부대내역비교" localSheetId="6">#REF!</definedName>
    <definedName name="부대내역비교">#REF!</definedName>
    <definedName name="부대사항" localSheetId="6">#REF!</definedName>
    <definedName name="부대사항">#REF!</definedName>
    <definedName name="브라켓길이1" localSheetId="6">#REF!</definedName>
    <definedName name="브라켓길이1">#REF!</definedName>
    <definedName name="브라켓길이2" localSheetId="6">#REF!</definedName>
    <definedName name="브라켓길이2">#REF!</definedName>
    <definedName name="브라켓높이1" localSheetId="6">#REF!</definedName>
    <definedName name="브라켓높이1">#REF!</definedName>
    <definedName name="브라켓높이2" localSheetId="6">#REF!</definedName>
    <definedName name="브라켓높이2">#REF!</definedName>
    <definedName name="브라켓폭" localSheetId="6">#REF!</definedName>
    <definedName name="브라켓폭">#REF!</definedName>
    <definedName name="브이c" localSheetId="6">#REF!</definedName>
    <definedName name="브이c">#REF!</definedName>
    <definedName name="블록H" localSheetId="6">#REF!</definedName>
    <definedName name="블록H">#REF!</definedName>
    <definedName name="블록V" localSheetId="6">#REF!</definedName>
    <definedName name="블록V">#REF!</definedName>
    <definedName name="비" localSheetId="6">#REF!</definedName>
    <definedName name="비">#REF!</definedName>
    <definedName name="비계" localSheetId="6">#REF!</definedName>
    <definedName name="비계">#REF!</definedName>
    <definedName name="비계공" localSheetId="6">#REF!</definedName>
    <definedName name="비계공">#REF!</definedName>
    <definedName name="비계공1">'[105]2002년도(후)노임단가'!$C$18</definedName>
    <definedName name="비계기본틀">[45]재료단가!$N$30</definedName>
    <definedName name="비계파이프">[45]재료단가!$N$25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비비추" localSheetId="6">#REF!</definedName>
    <definedName name="비비추">#REF!</definedName>
    <definedName name="비율" localSheetId="6">#REF!</definedName>
    <definedName name="비율">#REF!</definedName>
    <definedName name="ㅅ" localSheetId="6">[92]자재목록!#REF!</definedName>
    <definedName name="ㅅ">[92]자재목록!#REF!</definedName>
    <definedName name="사" localSheetId="6">[22]자재목록!#REF!</definedName>
    <definedName name="사">[22]자재목록!#REF!</definedName>
    <definedName name="사무용품비" localSheetId="6">#REF!</definedName>
    <definedName name="사무용품비">#REF!</definedName>
    <definedName name="사업의" localSheetId="6">#REF!</definedName>
    <definedName name="사업의">#REF!</definedName>
    <definedName name="사육칠">21700</definedName>
    <definedName name="사진양식" localSheetId="6">#REF!</definedName>
    <definedName name="사진양식">#REF!</definedName>
    <definedName name="사후환경조사" localSheetId="6">#REF!</definedName>
    <definedName name="사후환경조사">#REF!</definedName>
    <definedName name="삭" localSheetId="6">[93]자재목록!#REF!</definedName>
    <definedName name="삭">[93]자재목록!#REF!</definedName>
    <definedName name="산" localSheetId="6">[93]중기목록!#REF!</definedName>
    <definedName name="산">[93]중기목록!#REF!</definedName>
    <definedName name="산보">[102]입찰!$G$12</definedName>
    <definedName name="산소">[45]재료단가!$N$20</definedName>
    <definedName name="산업" localSheetId="6">#REF!</definedName>
    <definedName name="산업">#REF!</definedName>
    <definedName name="산재보험료" localSheetId="6">#REF!</definedName>
    <definedName name="산재보험료">#REF!</definedName>
    <definedName name="산재보험율">[60]요율!$F$8</definedName>
    <definedName name="산철쭉" localSheetId="6">#REF!</definedName>
    <definedName name="산철쭉">#REF!</definedName>
    <definedName name="산출">[106]산출내역서집계표!$D$3:$L$116</definedName>
    <definedName name="산출1">[106]산출내역서집계표!$D$6:$L$116</definedName>
    <definedName name="산출금양">[106]산출내역서집계표!$AB$2:$AR$143</definedName>
    <definedName name="상" localSheetId="6">#REF!</definedName>
    <definedName name="상">#REF!</definedName>
    <definedName name="상부" localSheetId="6">'[73]토사(PE)'!#REF!</definedName>
    <definedName name="상부">'[73]토사(PE)'!#REF!</definedName>
    <definedName name="상부슬라브" localSheetId="6">#REF!</definedName>
    <definedName name="상부슬라브">#REF!</definedName>
    <definedName name="상품목록">[107]Sheet2!$A$1:$C$8</definedName>
    <definedName name="새">[32]자재목록!$A$3:$E$34</definedName>
    <definedName name="샷시공" localSheetId="6">#REF!</definedName>
    <definedName name="샷시공">#REF!</definedName>
    <definedName name="섀시공" localSheetId="6">[79]노임단가!#REF!</definedName>
    <definedName name="섀시공">[79]노임단가!#REF!</definedName>
    <definedName name="서" localSheetId="6">#REF!</definedName>
    <definedName name="서">#REF!</definedName>
    <definedName name="석공" localSheetId="6">#REF!</definedName>
    <definedName name="석공">#REF!</definedName>
    <definedName name="석공1">'[105]2002년도(후)노임단가'!$C$16</definedName>
    <definedName name="선급법인세9" localSheetId="6">'[8]9-1차이내역'!#REF!</definedName>
    <definedName name="선급법인세9">'[8]9-1차이내역'!#REF!</definedName>
    <definedName name="선반공" localSheetId="6">#REF!</definedName>
    <definedName name="선반공">#REF!</definedName>
    <definedName name="선부" localSheetId="6">#REF!</definedName>
    <definedName name="선부">#REF!</definedName>
    <definedName name="설" localSheetId="6">[54]노임목록!#REF!</definedName>
    <definedName name="설">[54]노임목록!#REF!</definedName>
    <definedName name="설계가">#N/A</definedName>
    <definedName name="설계비율" localSheetId="6">[65]측량요율!#REF!</definedName>
    <definedName name="설계비율">[65]측량요율!#REF!</definedName>
    <definedName name="설집" localSheetId="6">#REF!</definedName>
    <definedName name="설집">#REF!</definedName>
    <definedName name="셔터공" localSheetId="6">#REF!</definedName>
    <definedName name="셔터공">#REF!</definedName>
    <definedName name="소거">[93]단가목록!$A$3:$G$39</definedName>
    <definedName name="소계" localSheetId="6">#REF!</definedName>
    <definedName name="소계">#REF!</definedName>
    <definedName name="소고" localSheetId="6">#REF!</definedName>
    <definedName name="소고">#REF!</definedName>
    <definedName name="소나무" localSheetId="6">#REF!</definedName>
    <definedName name="소나무">#REF!</definedName>
    <definedName name="소모품비" localSheetId="6">#REF!</definedName>
    <definedName name="소모품비">#REF!</definedName>
    <definedName name="소운반Q" localSheetId="6">#REF!</definedName>
    <definedName name="소운반Q">#REF!</definedName>
    <definedName name="소음진동" localSheetId="6">#REF!</definedName>
    <definedName name="소음진동">#REF!</definedName>
    <definedName name="소음진동측정" localSheetId="6">#REF!</definedName>
    <definedName name="소음진동측정">#REF!</definedName>
    <definedName name="소켓무게">[42]DATE!$G$24:$G$79</definedName>
    <definedName name="손씨" localSheetId="6">#REF!</definedName>
    <definedName name="손씨">#REF!</definedName>
    <definedName name="손잡이12">[45]재료단가!$N$34</definedName>
    <definedName name="손잡이18">[45]재료단가!$N$35</definedName>
    <definedName name="손잡이기둥">[45]재료단가!$N$33</definedName>
    <definedName name="솓" localSheetId="6">#REF!</definedName>
    <definedName name="솓">#REF!</definedName>
    <definedName name="송장수령1" localSheetId="6">#REF!</definedName>
    <definedName name="송장수령1">#REF!</definedName>
    <definedName name="송전전공" localSheetId="6">#REF!</definedName>
    <definedName name="송전전공">#REF!</definedName>
    <definedName name="송전활선전공" localSheetId="6">#REF!</definedName>
    <definedName name="송전활선전공">#REF!</definedName>
    <definedName name="솨" localSheetId="6">#REF!</definedName>
    <definedName name="솨">#REF!</definedName>
    <definedName name="수">[84]단가목록!$A$3:$G$39</definedName>
    <definedName name="수____종" localSheetId="6">#REF!</definedName>
    <definedName name="수____종">#REF!</definedName>
    <definedName name="수도광열비" localSheetId="6">#REF!</definedName>
    <definedName name="수도광열비">#REF!</definedName>
    <definedName name="수량" localSheetId="6">#REF!</definedName>
    <definedName name="수량">#REF!</definedName>
    <definedName name="수리수문" localSheetId="6">#REF!</definedName>
    <definedName name="수리수문">#REF!</definedName>
    <definedName name="수목수량" localSheetId="6">#REF!</definedName>
    <definedName name="수목수량">#REF!</definedName>
    <definedName name="수수꽃다리" localSheetId="6">#REF!</definedName>
    <definedName name="수수꽃다리">#REF!</definedName>
    <definedName name="수작업반장" localSheetId="6">#REF!</definedName>
    <definedName name="수작업반장">#REF!</definedName>
    <definedName name="수중_토사" localSheetId="6">[108]일반수량총괄집계!#REF!</definedName>
    <definedName name="수중_토사">[108]일반수량총괄집계!#REF!</definedName>
    <definedName name="수중토사p1" localSheetId="6">[56]교각토공!#REF!</definedName>
    <definedName name="수중토사p1">[56]교각토공!#REF!</definedName>
    <definedName name="수직구">'[104]내역(중앙)'!$H$3</definedName>
    <definedName name="수질" localSheetId="6">#REF!</definedName>
    <definedName name="수질">#REF!</definedName>
    <definedName name="수질측정" localSheetId="6">#REF!</definedName>
    <definedName name="수질측정">#REF!</definedName>
    <definedName name="수토1" localSheetId="6">[56]교각토공!#REF!</definedName>
    <definedName name="수토1">[56]교각토공!#REF!</definedName>
    <definedName name="수평띠장">[45]재료단가!$N$32</definedName>
    <definedName name="순공">[102]입찰!$G$9</definedName>
    <definedName name="순공사비" localSheetId="6">#REF!</definedName>
    <definedName name="순공사비">#REF!</definedName>
    <definedName name="순공사비수" localSheetId="6">#REF!</definedName>
    <definedName name="순공사비수">#REF!</definedName>
    <definedName name="순공사비평" localSheetId="6">#REF!</definedName>
    <definedName name="순공사비평">#REF!</definedName>
    <definedName name="순공사원가" localSheetId="6">#REF!</definedName>
    <definedName name="순공사원가">#REF!</definedName>
    <definedName name="순성토" localSheetId="6">[109]노무비!#REF!</definedName>
    <definedName name="순성토">[109]노무비!#REF!</definedName>
    <definedName name="순성토단가" localSheetId="6">[109]노무비!#REF!</definedName>
    <definedName name="순성토단가">[109]노무비!#REF!</definedName>
    <definedName name="스">[57]자재목록!$A$3:$E$15</definedName>
    <definedName name="슬레이트공" localSheetId="6">#REF!</definedName>
    <definedName name="슬레이트공">#REF!</definedName>
    <definedName name="시" localSheetId="6">#REF!</definedName>
    <definedName name="시">#REF!</definedName>
    <definedName name="시공측량사" localSheetId="6">#REF!</definedName>
    <definedName name="시공측량사">#REF!</definedName>
    <definedName name="시공측량사조수" localSheetId="6">#REF!</definedName>
    <definedName name="시공측량사조수">#REF!</definedName>
    <definedName name="시멘트" localSheetId="6">#REF!</definedName>
    <definedName name="시멘트">#REF!</definedName>
    <definedName name="시설물수량" localSheetId="6">#REF!</definedName>
    <definedName name="시설물수량">#REF!</definedName>
    <definedName name="시설수량" localSheetId="6">#REF!</definedName>
    <definedName name="시설수량">#REF!</definedName>
    <definedName name="시설일위" localSheetId="6">#REF!</definedName>
    <definedName name="시설일위">#REF!</definedName>
    <definedName name="시설일위1" localSheetId="6">#REF!</definedName>
    <definedName name="시설일위1">#REF!</definedName>
    <definedName name="시설일위금액">[77]시설일위!$G$1:$M$65536</definedName>
    <definedName name="시점" localSheetId="6">#REF!</definedName>
    <definedName name="시점">#REF!</definedName>
    <definedName name="시점1" localSheetId="6">#REF!</definedName>
    <definedName name="시점1">#REF!</definedName>
    <definedName name="시험경" localSheetId="6">#REF!</definedName>
    <definedName name="시험경">#REF!</definedName>
    <definedName name="시험노" localSheetId="6">#REF!</definedName>
    <definedName name="시험노">#REF!</definedName>
    <definedName name="시험도급" localSheetId="6">#REF!</definedName>
    <definedName name="시험도급">#REF!</definedName>
    <definedName name="시험보조수" localSheetId="6">#REF!</definedName>
    <definedName name="시험보조수">#REF!</definedName>
    <definedName name="시험사1급" localSheetId="6">#REF!</definedName>
    <definedName name="시험사1급">#REF!</definedName>
    <definedName name="시험사2급" localSheetId="6">#REF!</definedName>
    <definedName name="시험사2급">#REF!</definedName>
    <definedName name="시험사3급" localSheetId="6">#REF!</definedName>
    <definedName name="시험사3급">#REF!</definedName>
    <definedName name="시험사4급" localSheetId="6">#REF!</definedName>
    <definedName name="시험사4급">#REF!</definedName>
    <definedName name="시험실행" localSheetId="6">#REF!</definedName>
    <definedName name="시험실행">#REF!</definedName>
    <definedName name="시험재" localSheetId="6">#REF!</definedName>
    <definedName name="시험재">#REF!</definedName>
    <definedName name="시험총" localSheetId="6">#REF!</definedName>
    <definedName name="시험총">#REF!</definedName>
    <definedName name="식" localSheetId="6">[84]자재목록!#REF!</definedName>
    <definedName name="식">[84]자재목록!#REF!</definedName>
    <definedName name="식재단가" localSheetId="6">#REF!</definedName>
    <definedName name="식재단가">#REF!</definedName>
    <definedName name="식재단가1" localSheetId="6">#REF!</definedName>
    <definedName name="식재단가1">#REF!</definedName>
    <definedName name="신" localSheetId="6">[84]중기목록!#REF!</definedName>
    <definedName name="신">[84]중기목록!#REF!</definedName>
    <definedName name="신당" localSheetId="6">#REF!</definedName>
    <definedName name="신당">#REF!</definedName>
    <definedName name="신축이음각도" localSheetId="6">#REF!</definedName>
    <definedName name="신축이음각도">#REF!</definedName>
    <definedName name="신축이음갯수" localSheetId="6">#REF!</definedName>
    <definedName name="신축이음갯수">#REF!</definedName>
    <definedName name="신호등" localSheetId="6">'[110]일위대가(가설)'!#REF!</definedName>
    <definedName name="신호등">'[110]일위대가(가설)'!#REF!</definedName>
    <definedName name="실적" localSheetId="6">'[111]별첨4_전담운영PM(1)'!#REF!</definedName>
    <definedName name="실적">'[111]별첨4_전담운영PM(1)'!#REF!</definedName>
    <definedName name="실행" localSheetId="6">#REF!</definedName>
    <definedName name="실행">#REF!</definedName>
    <definedName name="씨" localSheetId="6">#REF!</definedName>
    <definedName name="씨">#REF!</definedName>
    <definedName name="씨그마ck" localSheetId="6">#REF!</definedName>
    <definedName name="씨그마ck">#REF!</definedName>
    <definedName name="씨그마y" localSheetId="6">#REF!</definedName>
    <definedName name="씨그마y">#REF!</definedName>
    <definedName name="ㅇ" localSheetId="6">#REF!</definedName>
    <definedName name="ㅇ">#REF!</definedName>
    <definedName name="ㅇㅇ" localSheetId="6">#REF!</definedName>
    <definedName name="ㅇㅇ">#REF!</definedName>
    <definedName name="아" localSheetId="6">#REF!</definedName>
    <definedName name="아">#REF!</definedName>
    <definedName name="아나ㅣㅇ" localSheetId="6">#REF!</definedName>
    <definedName name="아나ㅣㅇ">#REF!</definedName>
    <definedName name="아세틸렌">[45]재료단가!$N$19</definedName>
    <definedName name="아스타일공" localSheetId="6">#REF!</definedName>
    <definedName name="아스타일공">#REF!</definedName>
    <definedName name="아이" localSheetId="6">#REF!</definedName>
    <definedName name="아이">#REF!</definedName>
    <definedName name="악취" localSheetId="6">#REF!</definedName>
    <definedName name="악취">#REF!</definedName>
    <definedName name="안" localSheetId="6">#REF!</definedName>
    <definedName name="안">#REF!</definedName>
    <definedName name="안전" localSheetId="6">#REF!</definedName>
    <definedName name="안전">#REF!</definedName>
    <definedName name="안전관리비" localSheetId="6">#REF!</definedName>
    <definedName name="안전관리비">#REF!</definedName>
    <definedName name="안전관리비율">[60]요율!$E$9</definedName>
    <definedName name="안전발판">[45]재료단가!$N$23</definedName>
    <definedName name="안전비고" localSheetId="6">#REF!</definedName>
    <definedName name="안전비고">#REF!</definedName>
    <definedName name="안전휀스">[62]안전시설!$AK$10</definedName>
    <definedName name="알d" localSheetId="6">#REF!</definedName>
    <definedName name="알d">#REF!</definedName>
    <definedName name="알파1" localSheetId="6">#REF!</definedName>
    <definedName name="알파1">#REF!</definedName>
    <definedName name="알파2" localSheetId="6">#REF!</definedName>
    <definedName name="알파2">#REF!</definedName>
    <definedName name="앨c" localSheetId="6">#REF!</definedName>
    <definedName name="앨c">#REF!</definedName>
    <definedName name="앨e" localSheetId="6">#REF!</definedName>
    <definedName name="앨e">#REF!</definedName>
    <definedName name="앵글">[45]재료단가!$N$13</definedName>
    <definedName name="야_간_작_업_자_인_원" localSheetId="6">[85]sheet16!#REF!</definedName>
    <definedName name="야_간_작_업_자_인_원">[85]sheet16!#REF!</definedName>
    <definedName name="양매자0403">[58]데이타!$E$168</definedName>
    <definedName name="양매자0505">[58]데이타!$E$169</definedName>
    <definedName name="양매자0606">[58]데이타!$E$170</definedName>
    <definedName name="양생공" localSheetId="6">#REF!</definedName>
    <definedName name="양생공">#REF!</definedName>
    <definedName name="어" localSheetId="6">#REF!</definedName>
    <definedName name="어">#REF!</definedName>
    <definedName name="여과지동">[112]여과지동!$F$3:$AS$80</definedName>
    <definedName name="여비교통비" localSheetId="6">#REF!</definedName>
    <definedName name="여비교통비">#REF!</definedName>
    <definedName name="역" localSheetId="6">#REF!</definedName>
    <definedName name="역">#REF!</definedName>
    <definedName name="역L형옹벽" localSheetId="6">[27]일위대가!#REF!</definedName>
    <definedName name="역L형옹벽">[27]일위대가!#REF!</definedName>
    <definedName name="연돌공" localSheetId="6">#REF!</definedName>
    <definedName name="연돌공">#REF!</definedName>
    <definedName name="연마공" localSheetId="6">#REF!</definedName>
    <definedName name="연마공">#REF!</definedName>
    <definedName name="연습ㅡ범위연구" localSheetId="6">#REF!</definedName>
    <definedName name="연습ㅡ범위연구">#REF!</definedName>
    <definedName name="연장" localSheetId="6">#REF!</definedName>
    <definedName name="연장">#REF!</definedName>
    <definedName name="영림기사" localSheetId="6">#REF!</definedName>
    <definedName name="영림기사">#REF!</definedName>
    <definedName name="영산홍" localSheetId="6">#REF!</definedName>
    <definedName name="영산홍">#REF!</definedName>
    <definedName name="옆표지1">[113]자재운반단가일람표!$R$2</definedName>
    <definedName name="예비비수" localSheetId="6">#REF!</definedName>
    <definedName name="예비비수">#REF!</definedName>
    <definedName name="예비비평" localSheetId="6">#REF!</definedName>
    <definedName name="예비비평">#REF!</definedName>
    <definedName name="오">[23]자재목록!$A$3:$E$15</definedName>
    <definedName name="옥계1교" localSheetId="6">#REF!</definedName>
    <definedName name="옥계1교">#REF!</definedName>
    <definedName name="온돌공" localSheetId="6">#REF!</definedName>
    <definedName name="온돌공">#REF!</definedName>
    <definedName name="옹2되" localSheetId="6">#REF!</definedName>
    <definedName name="옹2되">#REF!</definedName>
    <definedName name="옹2부" localSheetId="6">#REF!</definedName>
    <definedName name="옹2부">#REF!</definedName>
    <definedName name="옹2블캡" localSheetId="6">#REF!</definedName>
    <definedName name="옹2블캡">#REF!</definedName>
    <definedName name="옹2블표" localSheetId="6">#REF!</definedName>
    <definedName name="옹2블표">#REF!</definedName>
    <definedName name="옹2상" localSheetId="6">#REF!</definedName>
    <definedName name="옹2상">#REF!</definedName>
    <definedName name="옹2속" localSheetId="6">#REF!</definedName>
    <definedName name="옹2속">#REF!</definedName>
    <definedName name="옹2잔" localSheetId="6">#REF!</definedName>
    <definedName name="옹2잔">#REF!</definedName>
    <definedName name="옹2잡" localSheetId="6">#REF!</definedName>
    <definedName name="옹2잡">#REF!</definedName>
    <definedName name="옹2지1" localSheetId="6">#REF!</definedName>
    <definedName name="옹2지1">#REF!</definedName>
    <definedName name="옹2지2" localSheetId="6">#REF!</definedName>
    <definedName name="옹2지2">#REF!</definedName>
    <definedName name="옹2지3" localSheetId="6">#REF!</definedName>
    <definedName name="옹2지3">#REF!</definedName>
    <definedName name="옹2터" localSheetId="6">#REF!</definedName>
    <definedName name="옹2터">#REF!</definedName>
    <definedName name="옹2합" localSheetId="6">#REF!</definedName>
    <definedName name="옹2합">#REF!</definedName>
    <definedName name="옹되" localSheetId="6">#REF!</definedName>
    <definedName name="옹되">#REF!</definedName>
    <definedName name="옹부" localSheetId="6">#REF!</definedName>
    <definedName name="옹부">#REF!</definedName>
    <definedName name="옹블캡" localSheetId="6">#REF!</definedName>
    <definedName name="옹블캡">#REF!</definedName>
    <definedName name="옹블표" localSheetId="6">#REF!</definedName>
    <definedName name="옹블표">#REF!</definedName>
    <definedName name="옹상" localSheetId="6">#REF!</definedName>
    <definedName name="옹상">#REF!</definedName>
    <definedName name="옹속" localSheetId="6">#REF!</definedName>
    <definedName name="옹속">#REF!</definedName>
    <definedName name="옹잔" localSheetId="6">#REF!</definedName>
    <definedName name="옹잔">#REF!</definedName>
    <definedName name="옹잡" localSheetId="6">#REF!</definedName>
    <definedName name="옹잡">#REF!</definedName>
    <definedName name="옹지1" localSheetId="6">#REF!</definedName>
    <definedName name="옹지1">#REF!</definedName>
    <definedName name="옹지2" localSheetId="6">#REF!</definedName>
    <definedName name="옹지2">#REF!</definedName>
    <definedName name="옹지3" localSheetId="6">#REF!</definedName>
    <definedName name="옹지3">#REF!</definedName>
    <definedName name="옹터" localSheetId="6">#REF!</definedName>
    <definedName name="옹터">#REF!</definedName>
    <definedName name="옹합" localSheetId="6">#REF!</definedName>
    <definedName name="옹합">#REF!</definedName>
    <definedName name="와이어로프16">[45]재료단가!$N$8</definedName>
    <definedName name="와이어로프18">[45]재료단가!$N$7</definedName>
    <definedName name="왕벚나무" localSheetId="6">#REF!</definedName>
    <definedName name="왕벚나무">#REF!</definedName>
    <definedName name="왜성도라지" localSheetId="6">#REF!</definedName>
    <definedName name="왜성도라지">#REF!</definedName>
    <definedName name="외벽" localSheetId="6">#REF!</definedName>
    <definedName name="외벽">#REF!</definedName>
    <definedName name="외상" localSheetId="6">'[8]9-1차이내역'!#REF!</definedName>
    <definedName name="외상">'[8]9-1차이내역'!#REF!</definedName>
    <definedName name="외주비" localSheetId="6">#REF!</definedName>
    <definedName name="외주비">#REF!</definedName>
    <definedName name="요약문" localSheetId="6">#REF!</definedName>
    <definedName name="요약문">#REF!</definedName>
    <definedName name="요율" localSheetId="6">#REF!</definedName>
    <definedName name="요율">#REF!</definedName>
    <definedName name="요율인쇄" localSheetId="6">#REF!</definedName>
    <definedName name="요율인쇄">#REF!</definedName>
    <definedName name="용역비" localSheetId="6">#REF!</definedName>
    <definedName name="용역비">#REF!</definedName>
    <definedName name="용접공">'[114]2004년도(전)노임단가'!$F$26</definedName>
    <definedName name="용접공_일반" localSheetId="6">#REF!</definedName>
    <definedName name="용접공_일반">#REF!</definedName>
    <definedName name="용접공_철도" localSheetId="6">#REF!</definedName>
    <definedName name="용접공_철도">#REF!</definedName>
    <definedName name="용접공일반" localSheetId="6">#REF!</definedName>
    <definedName name="용접공일반">#REF!</definedName>
    <definedName name="용접공일반1">'[105]2002년도(후)노임단가'!$F$26</definedName>
    <definedName name="용접봉">[45]재료단가!$N$18</definedName>
    <definedName name="우리홈쇼핑2월_Query" localSheetId="6">#REF!</definedName>
    <definedName name="우리홈쇼핑2월_Query">#REF!</definedName>
    <definedName name="우물공" localSheetId="6">#REF!</definedName>
    <definedName name="우물공">#REF!</definedName>
    <definedName name="우ㅣ">[84]일위목록!$A$3:$H$19</definedName>
    <definedName name="운반" localSheetId="6">[79]노임단가!#REF!</definedName>
    <definedName name="운반">[79]노임단가!#REF!</definedName>
    <definedName name="운반차" localSheetId="6">#REF!</definedName>
    <definedName name="운반차">#REF!</definedName>
    <definedName name="운반차운전사" localSheetId="6">[79]노임단가!#REF!</definedName>
    <definedName name="운반차운전사">[79]노임단가!#REF!</definedName>
    <definedName name="운송" localSheetId="6">'[8]9-1차이내역'!#REF!</definedName>
    <definedName name="운송">'[8]9-1차이내역'!#REF!</definedName>
    <definedName name="운송ㅁ" localSheetId="6">'[8]9-1차이내역'!#REF!</definedName>
    <definedName name="운송ㅁ">'[8]9-1차이내역'!#REF!</definedName>
    <definedName name="운송명세" localSheetId="6">'[8]9-1차이내역'!#REF!</definedName>
    <definedName name="운송명세">'[8]9-1차이내역'!#REF!</definedName>
    <definedName name="운전기사" localSheetId="6">#REF!</definedName>
    <definedName name="운전기사">#REF!</definedName>
    <definedName name="운전사" localSheetId="6">#REF!</definedName>
    <definedName name="운전사">#REF!</definedName>
    <definedName name="운전사_기계" localSheetId="6">#REF!</definedName>
    <definedName name="운전사_기계">#REF!</definedName>
    <definedName name="운전사_운반차" localSheetId="6">#REF!</definedName>
    <definedName name="운전사_운반차">#REF!</definedName>
    <definedName name="운전사기계" localSheetId="6">#REF!</definedName>
    <definedName name="운전사기계">#REF!</definedName>
    <definedName name="운전사운반차" localSheetId="6">#REF!</definedName>
    <definedName name="운전사운반차">#REF!</definedName>
    <definedName name="운전조수" localSheetId="6">#REF!</definedName>
    <definedName name="운전조수">#REF!</definedName>
    <definedName name="운전차운반사" localSheetId="6">[79]노임단가!#REF!</definedName>
    <definedName name="운전차운반사">[79]노임단가!#REF!</definedName>
    <definedName name="움움" localSheetId="6">#REF!</definedName>
    <definedName name="움움">#REF!</definedName>
    <definedName name="원" localSheetId="6">#REF!</definedName>
    <definedName name="원">#REF!</definedName>
    <definedName name="원가" localSheetId="6">#REF!</definedName>
    <definedName name="원가">#REF!</definedName>
    <definedName name="원수" localSheetId="6">#REF!</definedName>
    <definedName name="원수">#REF!</definedName>
    <definedName name="월간공정" localSheetId="6">[67]청천내!#REF!</definedName>
    <definedName name="월간공정">[67]청천내!#REF!</definedName>
    <definedName name="월간공정시공현황" localSheetId="6">'[115]2000년1차'!#REF!</definedName>
    <definedName name="월간공정시공현황">'[115]2000년1차'!#REF!</definedName>
    <definedName name="월평" localSheetId="6">[87]기계경비일람!#REF!</definedName>
    <definedName name="월평">[87]기계경비일람!#REF!</definedName>
    <definedName name="위락경관" localSheetId="6">#REF!</definedName>
    <definedName name="위락경관">#REF!</definedName>
    <definedName name="위생공" localSheetId="6">#REF!</definedName>
    <definedName name="위생공">#REF!</definedName>
    <definedName name="위생공중보건" localSheetId="6">#REF!</definedName>
    <definedName name="위생공중보건">#REF!</definedName>
    <definedName name="위치">#N/A</definedName>
    <definedName name="위치조서" localSheetId="6">#REF!</definedName>
    <definedName name="위치조서">#REF!</definedName>
    <definedName name="위치평면도" localSheetId="6">#REF!</definedName>
    <definedName name="위치평면도">#REF!</definedName>
    <definedName name="윙카">[62]안전시설!$AK$6</definedName>
    <definedName name="유류" localSheetId="6">#REF!</definedName>
    <definedName name="유류">#REF!</definedName>
    <definedName name="유리공" localSheetId="6">#REF!</definedName>
    <definedName name="유리공">#REF!</definedName>
    <definedName name="육상동식물" localSheetId="6">#REF!</definedName>
    <definedName name="육상동식물">#REF!</definedName>
    <definedName name="육수동식물" localSheetId="6">#REF!</definedName>
    <definedName name="육수동식물">#REF!</definedName>
    <definedName name="은행나무" localSheetId="6">#REF!</definedName>
    <definedName name="은행나무">#REF!</definedName>
    <definedName name="을지양식" localSheetId="6">#REF!</definedName>
    <definedName name="을지양식">#REF!</definedName>
    <definedName name="이">[32]중기목록!$A$3:$G$21</definedName>
    <definedName name="이공구가설비" localSheetId="6">#REF!</definedName>
    <definedName name="이공구가설비">#REF!</definedName>
    <definedName name="이공구간접노무비" localSheetId="6">#REF!</definedName>
    <definedName name="이공구간접노무비">#REF!</definedName>
    <definedName name="이공구공사원가" localSheetId="6">#REF!</definedName>
    <definedName name="이공구공사원가">#REF!</definedName>
    <definedName name="이공구기타경비" localSheetId="6">#REF!</definedName>
    <definedName name="이공구기타경비">#REF!</definedName>
    <definedName name="이공구부가가치세" localSheetId="6">'[88]2공구산출내역'!#REF!</definedName>
    <definedName name="이공구부가가치세">'[88]2공구산출내역'!#REF!</definedName>
    <definedName name="이공구산재보험료" localSheetId="6">#REF!</definedName>
    <definedName name="이공구산재보험료">#REF!</definedName>
    <definedName name="이공구안전관리비" localSheetId="6">#REF!</definedName>
    <definedName name="이공구안전관리비">#REF!</definedName>
    <definedName name="이공구이윤" localSheetId="6">#REF!</definedName>
    <definedName name="이공구이윤">#REF!</definedName>
    <definedName name="이공구일반관리비" localSheetId="6">#REF!</definedName>
    <definedName name="이공구일반관리비">#REF!</definedName>
    <definedName name="이론" localSheetId="6">'[8]#REF'!#REF!</definedName>
    <definedName name="이론">'[8]#REF'!#REF!</definedName>
    <definedName name="이삼" localSheetId="6">#REF!</definedName>
    <definedName name="이삼">#REF!</definedName>
    <definedName name="이월32" localSheetId="6">#REF!</definedName>
    <definedName name="이월32">#REF!</definedName>
    <definedName name="이윤" localSheetId="6">#REF!</definedName>
    <definedName name="이윤">#REF!</definedName>
    <definedName name="이형관">[42]DATE!$B$24:$B$85</definedName>
    <definedName name="이형관2">[43]DATE!$B$24:$B$85</definedName>
    <definedName name="이호석" localSheetId="6" hidden="1">#REF!,#REF!</definedName>
    <definedName name="이호석" hidden="1">#REF!,#REF!</definedName>
    <definedName name="인" localSheetId="6">[22]노임목록!#REF!</definedName>
    <definedName name="인">[22]노임목록!#REF!</definedName>
    <definedName name="인1" localSheetId="6">#REF!</definedName>
    <definedName name="인1">#REF!</definedName>
    <definedName name="인2" localSheetId="6">#REF!</definedName>
    <definedName name="인2">#REF!</definedName>
    <definedName name="인3" localSheetId="6">#REF!</definedName>
    <definedName name="인3">#REF!</definedName>
    <definedName name="인4" localSheetId="6">#REF!</definedName>
    <definedName name="인4">#REF!</definedName>
    <definedName name="인5" localSheetId="6">#REF!</definedName>
    <definedName name="인5">#REF!</definedName>
    <definedName name="인6" localSheetId="6">#REF!</definedName>
    <definedName name="인6">#REF!</definedName>
    <definedName name="인7" localSheetId="6">#REF!</definedName>
    <definedName name="인7">#REF!</definedName>
    <definedName name="인8" localSheetId="6">#REF!</definedName>
    <definedName name="인8">#REF!</definedName>
    <definedName name="인9" localSheetId="6">#REF!</definedName>
    <definedName name="인9">#REF!</definedName>
    <definedName name="인구" localSheetId="6">#REF!</definedName>
    <definedName name="인구">#REF!</definedName>
    <definedName name="인동덩쿨" localSheetId="6">#REF!</definedName>
    <definedName name="인동덩쿨">#REF!</definedName>
    <definedName name="인부">[116]노임!$B$46:$C$165</definedName>
    <definedName name="인부Q" localSheetId="6">#REF!</definedName>
    <definedName name="인부Q">#REF!</definedName>
    <definedName name="인원" localSheetId="6">#REF!</definedName>
    <definedName name="인원">#REF!</definedName>
    <definedName name="일">[32]일위목록!$A$3:$H$13</definedName>
    <definedName name="일공구직영비" localSheetId="6">#REF!</definedName>
    <definedName name="일공구직영비">#REF!</definedName>
    <definedName name="일반관리비" localSheetId="6">#REF!</definedName>
    <definedName name="일반관리비">#REF!</definedName>
    <definedName name="일반관리비율">[60]요율!$F$7</definedName>
    <definedName name="일반수량1" localSheetId="6">#REF!</definedName>
    <definedName name="일반수량1">#REF!</definedName>
    <definedName name="일위" localSheetId="6">#REF!,#REF!</definedName>
    <definedName name="일위">#REF!,#REF!</definedName>
    <definedName name="일위단가" localSheetId="6">#REF!</definedName>
    <definedName name="일위단가">#REF!</definedName>
    <definedName name="일위대가" localSheetId="6">#REF!</definedName>
    <definedName name="일위대가">#REF!</definedName>
    <definedName name="일위대가표" localSheetId="6">#REF!</definedName>
    <definedName name="일위대가표">#REF!</definedName>
    <definedName name="일위리스트" localSheetId="6">[82]일위목록!#REF!</definedName>
    <definedName name="일위리스트">[82]일위목록!#REF!</definedName>
    <definedName name="일조장해" localSheetId="6">#REF!</definedName>
    <definedName name="일조장해">#REF!</definedName>
    <definedName name="임" localSheetId="6">[23]노임목록!#REF!</definedName>
    <definedName name="임">[23]노임목록!#REF!</definedName>
    <definedName name="임금" localSheetId="6">#REF!</definedName>
    <definedName name="임금">#REF!</definedName>
    <definedName name="임직" localSheetId="6">#REF!</definedName>
    <definedName name="임직">#REF!</definedName>
    <definedName name="입력선택" localSheetId="6">#REF!</definedName>
    <definedName name="입력선택">#REF!</definedName>
    <definedName name="입력완료" localSheetId="6">[117]!입력완료</definedName>
    <definedName name="입력완료">[117]!입력완료</definedName>
    <definedName name="입찰내역" localSheetId="6">[118]내역표지!#REF!</definedName>
    <definedName name="입찰내역">[118]내역표지!#REF!</definedName>
    <definedName name="ㅈ">[23]중기목록!$A$3:$G$10</definedName>
    <definedName name="자" localSheetId="6">[80]자재목록!#REF!</definedName>
    <definedName name="자">[80]자재목록!#REF!</definedName>
    <definedName name="자귀나무" localSheetId="6">#REF!</definedName>
    <definedName name="자귀나무">#REF!</definedName>
    <definedName name="자료">[112]기초자료!$A$3:$X$80</definedName>
    <definedName name="자부외수">[70]자재대!$J$20</definedName>
    <definedName name="자부외평">[70]자재대!$AO$20</definedName>
    <definedName name="자부평" localSheetId="6">[65]자재대!#REF!</definedName>
    <definedName name="자부평">[65]자재대!#REF!</definedName>
    <definedName name="자재" localSheetId="6">[119]자재목록!#REF!</definedName>
    <definedName name="자재">[119]자재목록!#REF!</definedName>
    <definedName name="자재단가" localSheetId="6">[81]자재목록!#REF!</definedName>
    <definedName name="자재단가">[81]자재목록!#REF!</definedName>
    <definedName name="자재단가근거" localSheetId="6" hidden="1">#REF!</definedName>
    <definedName name="자재단가근거" hidden="1">#REF!</definedName>
    <definedName name="자재리스트" localSheetId="6">[82]자재목록!#REF!</definedName>
    <definedName name="자재리스트">[82]자재목록!#REF!</definedName>
    <definedName name="자재운반2" localSheetId="6">[79]노임단가!#REF!</definedName>
    <definedName name="자재운반2">[79]노임단가!#REF!</definedName>
    <definedName name="작업반장" localSheetId="6">#REF!</definedName>
    <definedName name="작업반장">#REF!</definedName>
    <definedName name="잔디_평떼" localSheetId="6">#REF!</definedName>
    <definedName name="잔디_평떼">#REF!</definedName>
    <definedName name="잔토">[90]토공수량산출!$AI$16</definedName>
    <definedName name="잠수부" localSheetId="6">#REF!</definedName>
    <definedName name="잠수부">#REF!</definedName>
    <definedName name="잠함공" localSheetId="6">#REF!</definedName>
    <definedName name="잠함공">#REF!</definedName>
    <definedName name="잡석">8305</definedName>
    <definedName name="잡지출수" localSheetId="6">#REF!</definedName>
    <definedName name="잡지출수">#REF!</definedName>
    <definedName name="잡지출평" localSheetId="6">#REF!</definedName>
    <definedName name="잡지출평">#REF!</definedName>
    <definedName name="잣나무" localSheetId="6">#REF!</definedName>
    <definedName name="잣나무">#REF!</definedName>
    <definedName name="장1" localSheetId="6">#REF!</definedName>
    <definedName name="장1">#REF!</definedName>
    <definedName name="장2" localSheetId="6">#REF!</definedName>
    <definedName name="장2">#REF!</definedName>
    <definedName name="장3" localSheetId="6">#REF!</definedName>
    <definedName name="장3">#REF!</definedName>
    <definedName name="장4" localSheetId="6">#REF!</definedName>
    <definedName name="장4">#REF!</definedName>
    <definedName name="장5" localSheetId="6">#REF!</definedName>
    <definedName name="장5">#REF!</definedName>
    <definedName name="장6" localSheetId="6">#REF!</definedName>
    <definedName name="장6">#REF!</definedName>
    <definedName name="장7" localSheetId="6">#REF!</definedName>
    <definedName name="장7">#REF!</definedName>
    <definedName name="장8" localSheetId="6">#REF!</definedName>
    <definedName name="장8">#REF!</definedName>
    <definedName name="장9" localSheetId="6">#REF!</definedName>
    <definedName name="장9">#REF!</definedName>
    <definedName name="장산교" localSheetId="6">#REF!</definedName>
    <definedName name="장산교">#REF!</definedName>
    <definedName name="재" localSheetId="6">[32]자재목록!#REF!</definedName>
    <definedName name="재">[32]자재목록!#REF!</definedName>
    <definedName name="재1" localSheetId="6">#REF!</definedName>
    <definedName name="재1">#REF!</definedName>
    <definedName name="재2" localSheetId="6">#REF!</definedName>
    <definedName name="재2">#REF!</definedName>
    <definedName name="재3" localSheetId="6">#REF!</definedName>
    <definedName name="재3">#REF!</definedName>
    <definedName name="재4" localSheetId="6">#REF!</definedName>
    <definedName name="재4">#REF!</definedName>
    <definedName name="재5" localSheetId="6">#REF!</definedName>
    <definedName name="재5">#REF!</definedName>
    <definedName name="재6" localSheetId="6">#REF!</definedName>
    <definedName name="재6">#REF!</definedName>
    <definedName name="재7" localSheetId="6">#REF!</definedName>
    <definedName name="재7">#REF!</definedName>
    <definedName name="재8" localSheetId="6">#REF!</definedName>
    <definedName name="재8">#REF!</definedName>
    <definedName name="재9" localSheetId="6">#REF!</definedName>
    <definedName name="재9">#REF!</definedName>
    <definedName name="재단" localSheetId="6">#REF!</definedName>
    <definedName name="재단">#REF!</definedName>
    <definedName name="재단가" localSheetId="6">#REF!</definedName>
    <definedName name="재단가">#REF!</definedName>
    <definedName name="재단기" localSheetId="6">#REF!</definedName>
    <definedName name="재단기">#REF!</definedName>
    <definedName name="재료" localSheetId="6">#REF!</definedName>
    <definedName name="재료">#REF!</definedName>
    <definedName name="재료계산2" localSheetId="6">#REF!</definedName>
    <definedName name="재료계산2">#REF!</definedName>
    <definedName name="재료비" localSheetId="6">#REF!</definedName>
    <definedName name="재료비">#REF!</definedName>
    <definedName name="재료비금액" localSheetId="6">#REF!</definedName>
    <definedName name="재료비금액">#REF!</definedName>
    <definedName name="재료비단가" localSheetId="6">#REF!</definedName>
    <definedName name="재료비단가">#REF!</definedName>
    <definedName name="재료비집계">ROUND([0]!재료비집계*0.0254,3)</definedName>
    <definedName name="재세공과금" localSheetId="6">#REF!</definedName>
    <definedName name="재세공과금">#REF!</definedName>
    <definedName name="잭">[45]재료단가!$N$37</definedName>
    <definedName name="저감방안수립" localSheetId="6">#REF!</definedName>
    <definedName name="저감방안수립">#REF!</definedName>
    <definedName name="저격2" localSheetId="6">#REF!</definedName>
    <definedName name="저격2">#REF!</definedName>
    <definedName name="저압케이블전공" localSheetId="6">#REF!</definedName>
    <definedName name="저압케이블전공">#REF!</definedName>
    <definedName name="저판두께" localSheetId="6">#REF!</definedName>
    <definedName name="저판두께">#REF!</definedName>
    <definedName name="적용단가근거" localSheetId="6">#REF!</definedName>
    <definedName name="적용단가근거">#REF!</definedName>
    <definedName name="적용호표" localSheetId="6">#REF!</definedName>
    <definedName name="적용호표">#REF!</definedName>
    <definedName name="전력">[45]재료단가!$N$21</definedName>
    <definedName name="전장" localSheetId="6">#REF!</definedName>
    <definedName name="전장">#REF!</definedName>
    <definedName name="전파장해" localSheetId="6">#REF!</definedName>
    <definedName name="전파장해">#REF!</definedName>
    <definedName name="절단공" localSheetId="6">#REF!</definedName>
    <definedName name="절단공">#REF!</definedName>
    <definedName name="점수표" localSheetId="6">#REF!</definedName>
    <definedName name="점수표">#REF!</definedName>
    <definedName name="접속" localSheetId="6">[21]교각1!#REF!</definedName>
    <definedName name="접속">[21]교각1!#REF!</definedName>
    <definedName name="접속슬라브길이1" localSheetId="6">#REF!</definedName>
    <definedName name="접속슬라브길이1">#REF!</definedName>
    <definedName name="접속슬라브길이2" localSheetId="6">#REF!</definedName>
    <definedName name="접속슬라브길이2">#REF!</definedName>
    <definedName name="접속슬라브폭1" localSheetId="6">#REF!</definedName>
    <definedName name="접속슬라브폭1">#REF!</definedName>
    <definedName name="접속슬라브폭2" localSheetId="6">#REF!</definedName>
    <definedName name="접속슬라브폭2">#REF!</definedName>
    <definedName name="접속슬라브폭3" localSheetId="6">#REF!</definedName>
    <definedName name="접속슬라브폭3">#REF!</definedName>
    <definedName name="접속슬라브폭4" localSheetId="6">#REF!</definedName>
    <definedName name="접속슬라브폭4">#REF!</definedName>
    <definedName name="접속슬래브" localSheetId="6">#REF!</definedName>
    <definedName name="접속슬래브">#REF!</definedName>
    <definedName name="접속저판길이1" localSheetId="6">#REF!</definedName>
    <definedName name="접속저판길이1">#REF!</definedName>
    <definedName name="접속저판길이2" localSheetId="6">#REF!</definedName>
    <definedName name="접속저판길이2">#REF!</definedName>
    <definedName name="접속저판폭1" localSheetId="6">#REF!</definedName>
    <definedName name="접속저판폭1">#REF!</definedName>
    <definedName name="접속저판폭2" localSheetId="6">#REF!</definedName>
    <definedName name="접속저판폭2">#REF!</definedName>
    <definedName name="접속저판폭3" localSheetId="6">#REF!</definedName>
    <definedName name="접속저판폭3">#REF!</definedName>
    <definedName name="접속저판폭4" localSheetId="6">#REF!</definedName>
    <definedName name="접속저판폭4">#REF!</definedName>
    <definedName name="접수" localSheetId="6">#REF!</definedName>
    <definedName name="접수">#REF!</definedName>
    <definedName name="접수문서" localSheetId="6">#REF!</definedName>
    <definedName name="접수문서">#REF!</definedName>
    <definedName name="접합제">[45]재료단가!$N$28</definedName>
    <definedName name="정비공" localSheetId="6">#REF!</definedName>
    <definedName name="정비공">#REF!</definedName>
    <definedName name="정정" localSheetId="6">'[50]2000년1차'!#REF!</definedName>
    <definedName name="정정">'[50]2000년1차'!#REF!</definedName>
    <definedName name="제1호표" localSheetId="6">#REF!</definedName>
    <definedName name="제1호표">#REF!</definedName>
    <definedName name="제2호표" localSheetId="6">#REF!</definedName>
    <definedName name="제2호표">#REF!</definedName>
    <definedName name="제3호표" localSheetId="6">#REF!</definedName>
    <definedName name="제3호표">#REF!</definedName>
    <definedName name="제4호표" localSheetId="6">#REF!</definedName>
    <definedName name="제4호표">#REF!</definedName>
    <definedName name="제5호표" localSheetId="6">#REF!</definedName>
    <definedName name="제5호표">#REF!</definedName>
    <definedName name="제6호표" localSheetId="6">#REF!</definedName>
    <definedName name="제6호표">#REF!</definedName>
    <definedName name="제도사" localSheetId="6">#REF!</definedName>
    <definedName name="제도사">#REF!</definedName>
    <definedName name="제잡비" localSheetId="6">#REF!</definedName>
    <definedName name="제잡비">#REF!</definedName>
    <definedName name="제재공" localSheetId="6">#REF!</definedName>
    <definedName name="제재공">#REF!</definedName>
    <definedName name="제진설비1" localSheetId="6">#REF!</definedName>
    <definedName name="제진설비1">#REF!</definedName>
    <definedName name="제철축로공" localSheetId="6">#REF!</definedName>
    <definedName name="제철축로공">#REF!</definedName>
    <definedName name="조" localSheetId="6">#REF!</definedName>
    <definedName name="조">#REF!</definedName>
    <definedName name="조경공" localSheetId="6">#REF!</definedName>
    <definedName name="조경공">#REF!</definedName>
    <definedName name="조경공B10">[58]식재인부!$B$24</definedName>
    <definedName name="조경공B4이하">[58]식재인부!$B$18</definedName>
    <definedName name="조경공B5">[58]식재인부!$B$19</definedName>
    <definedName name="조경공B6">[58]식재인부!$B$20</definedName>
    <definedName name="조경공B8">[58]식재인부!$B$22</definedName>
    <definedName name="조경공R10">[58]식재인부!$B$54</definedName>
    <definedName name="조경공R12">[58]식재인부!$B$56</definedName>
    <definedName name="조경공R15">[58]식재인부!$B$59</definedName>
    <definedName name="조경공R4이하">[58]식재인부!$B$48</definedName>
    <definedName name="조경공R5">[58]식재인부!$B$49</definedName>
    <definedName name="조경공R6">[58]식재인부!$B$50</definedName>
    <definedName name="조경공R7">[58]식재인부!$B$51</definedName>
    <definedName name="조경공R8">[58]식재인부!$B$52</definedName>
    <definedName name="조달수수료" localSheetId="6">#REF!</definedName>
    <definedName name="조달수수료">#REF!</definedName>
    <definedName name="조력공" localSheetId="6">#REF!</definedName>
    <definedName name="조력공">#REF!</definedName>
    <definedName name="조림인부" localSheetId="6">#REF!</definedName>
    <definedName name="조림인부">#REF!</definedName>
    <definedName name="조명단가">[77]조명일위!$G$1:$M$65536</definedName>
    <definedName name="조명단가1">[77]조명일위!$B$1:$G$65536</definedName>
    <definedName name="조서" localSheetId="6">#REF!</definedName>
    <definedName name="조서">#REF!</definedName>
    <definedName name="조수" localSheetId="6">#REF!</definedName>
    <definedName name="조수">#REF!</definedName>
    <definedName name="조영수" localSheetId="6">#REF!</definedName>
    <definedName name="조영수">#REF!</definedName>
    <definedName name="조원공" localSheetId="6">'[97]단가산출내역(노임부분수정)'!#REF!</definedName>
    <definedName name="조원공">'[97]단가산출내역(노임부분수정)'!#REF!</definedName>
    <definedName name="조원공_1.1_1.5">[58]식재인부!$B$5</definedName>
    <definedName name="조장" localSheetId="6">#REF!</definedName>
    <definedName name="조장">#REF!</definedName>
    <definedName name="조적공" localSheetId="6">#REF!</definedName>
    <definedName name="조적공">#REF!</definedName>
    <definedName name="조형가이즈까3010">[58]데이타!$E$11</definedName>
    <definedName name="조형가이즈까3012">[58]데이타!$E$12</definedName>
    <definedName name="조형가이즈까3014">[58]데이타!$E$13</definedName>
    <definedName name="조형가이즈까3516">[58]데이타!$E$14</definedName>
    <definedName name="종" localSheetId="6">#REF!</definedName>
    <definedName name="종">#REF!</definedName>
    <definedName name="종거" localSheetId="6">#REF!</definedName>
    <definedName name="종거">#REF!</definedName>
    <definedName name="종점" localSheetId="6">#REF!</definedName>
    <definedName name="종점">#REF!</definedName>
    <definedName name="종합평가" localSheetId="6">#REF!</definedName>
    <definedName name="종합평가">#REF!</definedName>
    <definedName name="주거" localSheetId="6">#REF!</definedName>
    <definedName name="주거">#REF!</definedName>
    <definedName name="주목" localSheetId="6">#REF!</definedName>
    <definedName name="주목">#REF!</definedName>
    <definedName name="주민의견수렴" localSheetId="6">#REF!</definedName>
    <definedName name="주민의견수렴">#REF!</definedName>
    <definedName name="죽곡" localSheetId="6">[11]기계경비일람!#REF!</definedName>
    <definedName name="죽곡">[11]기계경비일람!#REF!</definedName>
    <definedName name="준선선기관장" localSheetId="6">#REF!</definedName>
    <definedName name="준선선기관장">#REF!</definedName>
    <definedName name="준선선운전사" localSheetId="6">#REF!</definedName>
    <definedName name="준선선운전사">#REF!</definedName>
    <definedName name="준설선기관사" localSheetId="6">#REF!</definedName>
    <definedName name="준설선기관사">#REF!</definedName>
    <definedName name="준설선선장" localSheetId="6">#REF!</definedName>
    <definedName name="준설선선장">#REF!</definedName>
    <definedName name="준설선전기사" localSheetId="6">#REF!</definedName>
    <definedName name="준설선전기사">#REF!</definedName>
    <definedName name="줄눈공" localSheetId="6">#REF!</definedName>
    <definedName name="줄눈공">#REF!</definedName>
    <definedName name="줄사철" localSheetId="6">#REF!</definedName>
    <definedName name="줄사철">#REF!</definedName>
    <definedName name="중">[23]중기목록!$A$3:$G$10</definedName>
    <definedName name="중1" localSheetId="6">#REF!</definedName>
    <definedName name="중1">#REF!</definedName>
    <definedName name="중2" localSheetId="6">#REF!</definedName>
    <definedName name="중2">#REF!</definedName>
    <definedName name="중3" localSheetId="6">#REF!</definedName>
    <definedName name="중3">#REF!</definedName>
    <definedName name="중4" localSheetId="6">#REF!</definedName>
    <definedName name="중4">#REF!</definedName>
    <definedName name="중5" localSheetId="6">#REF!</definedName>
    <definedName name="중5">#REF!</definedName>
    <definedName name="중6" localSheetId="6">#REF!</definedName>
    <definedName name="중6">#REF!</definedName>
    <definedName name="중7" localSheetId="6">#REF!</definedName>
    <definedName name="중7">#REF!</definedName>
    <definedName name="중8" localSheetId="6">#REF!</definedName>
    <definedName name="중8">#REF!</definedName>
    <definedName name="중9" localSheetId="6">#REF!</definedName>
    <definedName name="중9">#REF!</definedName>
    <definedName name="중간" localSheetId="6">'[73]토사(PE)'!#REF!</definedName>
    <definedName name="중간">'[73]토사(PE)'!#REF!</definedName>
    <definedName name="중급기능사" localSheetId="6">#REF!</definedName>
    <definedName name="중급기능사">#REF!</definedName>
    <definedName name="중급기술자" localSheetId="6">#REF!</definedName>
    <definedName name="중급기술자">#REF!</definedName>
    <definedName name="중기" localSheetId="6">[119]중기목록!#REF!</definedName>
    <definedName name="중기">[119]중기목록!#REF!</definedName>
    <definedName name="중기1">[120]총중목!$B$4:$I$168</definedName>
    <definedName name="중기경" localSheetId="6">#REF!</definedName>
    <definedName name="중기경">#REF!</definedName>
    <definedName name="중기노" localSheetId="6">#REF!</definedName>
    <definedName name="중기노">#REF!</definedName>
    <definedName name="중기단가" localSheetId="6">#REF!</definedName>
    <definedName name="중기단가">#REF!</definedName>
    <definedName name="중기도급" localSheetId="6">#REF!</definedName>
    <definedName name="중기도급">#REF!</definedName>
    <definedName name="중기리스트" localSheetId="6">[82]중기목록!#REF!</definedName>
    <definedName name="중기리스트">[82]중기목록!#REF!</definedName>
    <definedName name="중기실행" localSheetId="6">#REF!</definedName>
    <definedName name="중기실행">#REF!</definedName>
    <definedName name="중기운전기사" localSheetId="6">#REF!</definedName>
    <definedName name="중기운전기사">#REF!</definedName>
    <definedName name="중기운전조수" localSheetId="6">#REF!</definedName>
    <definedName name="중기운전조수">#REF!</definedName>
    <definedName name="중기재" localSheetId="6">#REF!</definedName>
    <definedName name="중기재">#REF!</definedName>
    <definedName name="중기조장" localSheetId="6">#REF!</definedName>
    <definedName name="중기조장">#REF!</definedName>
    <definedName name="중기청구" localSheetId="6">#REF!</definedName>
    <definedName name="중기청구">#REF!</definedName>
    <definedName name="중기총" localSheetId="6">#REF!</definedName>
    <definedName name="중기총">#REF!</definedName>
    <definedName name="중유" localSheetId="6">#REF!</definedName>
    <definedName name="중유">#REF!</definedName>
    <definedName name="중폭" localSheetId="6">#REF!</definedName>
    <definedName name="중폭">#REF!</definedName>
    <definedName name="지급2" localSheetId="6">[121]내역!#REF!</definedName>
    <definedName name="지급2">[121]내역!#REF!</definedName>
    <definedName name="지급자재" localSheetId="6">#REF!</definedName>
    <definedName name="지급자재">#REF!</definedName>
    <definedName name="지선공사비" localSheetId="6">#REF!</definedName>
    <definedName name="지선공사비">#REF!</definedName>
    <definedName name="지역">#N/A</definedName>
    <definedName name="지적기능사1급" localSheetId="6">#REF!</definedName>
    <definedName name="지적기능사1급">#REF!</definedName>
    <definedName name="지적기능사2급" localSheetId="6">#REF!</definedName>
    <definedName name="지적기능사2급">#REF!</definedName>
    <definedName name="지적기사1급" localSheetId="6">#REF!</definedName>
    <definedName name="지적기사1급">#REF!</definedName>
    <definedName name="지적기사2급" localSheetId="6">#REF!</definedName>
    <definedName name="지적기사2급">#REF!</definedName>
    <definedName name="지형지질" localSheetId="6">#REF!</definedName>
    <definedName name="지형지질">#REF!</definedName>
    <definedName name="직영비" localSheetId="6">'[88]2공구산출내역'!#REF!</definedName>
    <definedName name="직영비">'[88]2공구산출내역'!#REF!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직종" localSheetId="6">#REF!</definedName>
    <definedName name="직종">#REF!</definedName>
    <definedName name="진동" localSheetId="6">#REF!</definedName>
    <definedName name="진동">#REF!</definedName>
    <definedName name="진짜살림" localSheetId="6">[8]!진짜살림</definedName>
    <definedName name="진짜살림">[8]!진짜살림</definedName>
    <definedName name="집" localSheetId="6">#REF!</definedName>
    <definedName name="집">#REF!</definedName>
    <definedName name="집계1" localSheetId="6">#REF!</definedName>
    <definedName name="집계1">#REF!</definedName>
    <definedName name="집계2" localSheetId="6">#REF!</definedName>
    <definedName name="집계2">#REF!</definedName>
    <definedName name="집계표">ROUND([0]!집계표*0.0254,3)</definedName>
    <definedName name="집관두께" localSheetId="6">[72]U형개거!#REF!</definedName>
    <definedName name="집관두께">[72]U형개거!#REF!</definedName>
    <definedName name="ㅊ" localSheetId="6">#REF!</definedName>
    <definedName name="ㅊ">#REF!</definedName>
    <definedName name="차">[57]노임목록!$A$3:$C$8</definedName>
    <definedName name="차량실적1" localSheetId="6">#REF!</definedName>
    <definedName name="차량실적1">#REF!</definedName>
    <definedName name="차량유지비" localSheetId="6">#REF!</definedName>
    <definedName name="차량유지비">#REF!</definedName>
    <definedName name="차선도색집계" localSheetId="6">#REF!</definedName>
    <definedName name="차선도색집계">#REF!</definedName>
    <definedName name="차수벽높이" localSheetId="6">#REF!</definedName>
    <definedName name="차수벽높이">#REF!</definedName>
    <definedName name="차수벽두께" localSheetId="6">#REF!</definedName>
    <definedName name="차수벽두께">#REF!</definedName>
    <definedName name="착공월" localSheetId="6">#REF!</definedName>
    <definedName name="착공월">#REF!</definedName>
    <definedName name="착암공" localSheetId="6">#REF!</definedName>
    <definedName name="착암공">#REF!</definedName>
    <definedName name="창고보관" localSheetId="6">#REF!</definedName>
    <definedName name="창고보관">#REF!</definedName>
    <definedName name="창고화물검사" localSheetId="6">#REF!</definedName>
    <definedName name="창고화물검사">#REF!</definedName>
    <definedName name="창고화물취급" localSheetId="6">#REF!</definedName>
    <definedName name="창고화물취급">#REF!</definedName>
    <definedName name="창호목공" localSheetId="6">#REF!</definedName>
    <definedName name="창호목공">#REF!</definedName>
    <definedName name="천후표" localSheetId="6">#REF!</definedName>
    <definedName name="천후표">#REF!</definedName>
    <definedName name="철_공" localSheetId="6">#REF!</definedName>
    <definedName name="철_공">#REF!</definedName>
    <definedName name="철골공" localSheetId="6">#REF!</definedName>
    <definedName name="철골공">#REF!</definedName>
    <definedName name="철공" localSheetId="6">#REF!</definedName>
    <definedName name="철공">#REF!</definedName>
    <definedName name="철근" localSheetId="6">#REF!</definedName>
    <definedName name="철근">#REF!</definedName>
    <definedName name="철근공" localSheetId="6">#REF!</definedName>
    <definedName name="철근공">#REF!</definedName>
    <definedName name="철근콘크리트타설" localSheetId="6">#REF!</definedName>
    <definedName name="철근콘크리트타설">#REF!</definedName>
    <definedName name="철근콘크리트헐기" localSheetId="6">#REF!</definedName>
    <definedName name="철근콘크리트헐기">#REF!</definedName>
    <definedName name="철근항복응력" localSheetId="6">#REF!</definedName>
    <definedName name="철근항복응력">#REF!</definedName>
    <definedName name="철도궤도공" localSheetId="6">#REF!</definedName>
    <definedName name="철도궤도공">#REF!</definedName>
    <definedName name="철도신호공" localSheetId="6">#REF!</definedName>
    <definedName name="철도신호공">#REF!</definedName>
    <definedName name="철물갑지" localSheetId="6">Dlog_Show</definedName>
    <definedName name="철물갑지">Dlog_Show</definedName>
    <definedName name="철선" localSheetId="6">#REF!</definedName>
    <definedName name="철선">#REF!</definedName>
    <definedName name="철콘" localSheetId="6">#REF!</definedName>
    <definedName name="철콘">#REF!</definedName>
    <definedName name="철판">[45]재료단가!$N$12</definedName>
    <definedName name="철판공" localSheetId="6">#REF!</definedName>
    <definedName name="철판공">#REF!</definedName>
    <definedName name="철판공1">'[105]2002년도(후)노임단가'!$I$24</definedName>
    <definedName name="청단풍" localSheetId="6">#REF!</definedName>
    <definedName name="청단풍">#REF!</definedName>
    <definedName name="청천200" localSheetId="6">'[122]200'!#REF!</definedName>
    <definedName name="청천200">'[122]200'!#REF!</definedName>
    <definedName name="초급기능사" localSheetId="6">#REF!</definedName>
    <definedName name="초급기능사">#REF!</definedName>
    <definedName name="초급기술자" localSheetId="6">#REF!</definedName>
    <definedName name="초급기술자">#REF!</definedName>
    <definedName name="총계" localSheetId="6">#REF!</definedName>
    <definedName name="총계">#REF!</definedName>
    <definedName name="총공사비" localSheetId="6">[123]공사비명세서!#REF!</definedName>
    <definedName name="총공사비">[123]공사비명세서!#REF!</definedName>
    <definedName name="총괄" localSheetId="6">#REF!</definedName>
    <definedName name="총괄">#REF!</definedName>
    <definedName name="총괄표" localSheetId="6">#REF!</definedName>
    <definedName name="총괄표">#REF!</definedName>
    <definedName name="총높이" localSheetId="6">'[73]토사(PE)'!#REF!</definedName>
    <definedName name="총높이">'[73]토사(PE)'!#REF!</definedName>
    <definedName name="총사업비수" localSheetId="6">#REF!</definedName>
    <definedName name="총사업비수">#REF!</definedName>
    <definedName name="총사업비평" localSheetId="6">#REF!</definedName>
    <definedName name="총사업비평">#REF!</definedName>
    <definedName name="총액">'[104]내역(창신)'!$H$12</definedName>
    <definedName name="총토탈" localSheetId="6">#REF!</definedName>
    <definedName name="총토탈">#REF!</definedName>
    <definedName name="총토탈1" localSheetId="6">#REF!</definedName>
    <definedName name="총토탈1">#REF!</definedName>
    <definedName name="총토탈2" localSheetId="6">#REF!</definedName>
    <definedName name="총토탈2">#REF!</definedName>
    <definedName name="총폭" localSheetId="6">#REF!</definedName>
    <definedName name="총폭">#REF!</definedName>
    <definedName name="추" localSheetId="6">#REF!</definedName>
    <definedName name="추">#REF!</definedName>
    <definedName name="취소" localSheetId="6">[8]!취소</definedName>
    <definedName name="취소">[8]!취소</definedName>
    <definedName name="츠" localSheetId="6">#REF!</definedName>
    <definedName name="츠">#REF!</definedName>
    <definedName name="측량" localSheetId="6">#REF!</definedName>
    <definedName name="측량">#REF!</definedName>
    <definedName name="측부" localSheetId="6">#REF!</definedName>
    <definedName name="측부">#REF!</definedName>
    <definedName name="측설비수" localSheetId="6">#REF!</definedName>
    <definedName name="측설비수">#REF!</definedName>
    <definedName name="측설평" localSheetId="6">#REF!</definedName>
    <definedName name="측설평">#REF!</definedName>
    <definedName name="치장벽돌공" localSheetId="6">#REF!</definedName>
    <definedName name="치장벽돌공">#REF!</definedName>
    <definedName name="치즐" localSheetId="6">#REF!</definedName>
    <definedName name="치즐">#REF!</definedName>
    <definedName name="칠팔">25800</definedName>
    <definedName name="ㅋ" localSheetId="6">#REF!</definedName>
    <definedName name="ㅋ">#REF!</definedName>
    <definedName name="ㅋㅋㅋ" localSheetId="6">#REF!</definedName>
    <definedName name="ㅋㅋㅋ">#REF!</definedName>
    <definedName name="카">#N/A</definedName>
    <definedName name="커" localSheetId="6">#REF!</definedName>
    <definedName name="커">#REF!</definedName>
    <definedName name="케" localSheetId="6">[23]자재목록!#REF!</definedName>
    <definedName name="케">[23]자재목록!#REF!</definedName>
    <definedName name="콘" localSheetId="6">#REF!</definedName>
    <definedName name="콘">#REF!</definedName>
    <definedName name="콘크리트공" localSheetId="6">#REF!</definedName>
    <definedName name="콘크리트공">#REF!</definedName>
    <definedName name="콘크리트공칭강도" localSheetId="6">#REF!</definedName>
    <definedName name="콘크리트공칭강도">#REF!</definedName>
    <definedName name="콘크리트다짐대" localSheetId="6">#REF!</definedName>
    <definedName name="콘크리트다짐대">#REF!</definedName>
    <definedName name="콘크리트다짐소" localSheetId="6">#REF!</definedName>
    <definedName name="콘크리트다짐소">#REF!</definedName>
    <definedName name="쿄" localSheetId="6">#REF!</definedName>
    <definedName name="쿄">#REF!</definedName>
    <definedName name="크램프">[45]재료단가!$N$24</definedName>
    <definedName name="ㅌ" localSheetId="6">#REF!</definedName>
    <definedName name="ㅌ">#REF!</definedName>
    <definedName name="ㅌ42" localSheetId="6">#REF!</definedName>
    <definedName name="ㅌ42">#REF!</definedName>
    <definedName name="타" localSheetId="6">[93]자재목록!#REF!</definedName>
    <definedName name="타">[93]자재목록!#REF!</definedName>
    <definedName name="타이어" localSheetId="6">#REF!</definedName>
    <definedName name="타이어">#REF!</definedName>
    <definedName name="타일공" localSheetId="6">#REF!</definedName>
    <definedName name="타일공">#REF!</definedName>
    <definedName name="태곡간선총공사비" localSheetId="6">#REF!</definedName>
    <definedName name="태곡간선총공사비">#REF!</definedName>
    <definedName name="택코팅" localSheetId="6">#REF!</definedName>
    <definedName name="택코팅">#REF!</definedName>
    <definedName name="터널공">'[104]내역(중앙)'!$H$49</definedName>
    <definedName name="터파기">[90]토공수량산출!$AI$4</definedName>
    <definedName name="템플리트모듈1" localSheetId="6">BlankMacro1</definedName>
    <definedName name="템플리트모듈1">BlankMacro1</definedName>
    <definedName name="템플리트모듈2" localSheetId="6">BlankMacro1</definedName>
    <definedName name="템플리트모듈2">BlankMacro1</definedName>
    <definedName name="템플리트모듈3" localSheetId="6">BlankMacro1</definedName>
    <definedName name="템플리트모듈3">BlankMacro1</definedName>
    <definedName name="템플리트모듈4" localSheetId="6">BlankMacro1</definedName>
    <definedName name="템플리트모듈4">BlankMacro1</definedName>
    <definedName name="템플리트모듈5" localSheetId="6">BlankMacro1</definedName>
    <definedName name="템플리트모듈5">BlankMacro1</definedName>
    <definedName name="템플리트모듈6" localSheetId="6">BlankMacro1</definedName>
    <definedName name="템플리트모듈6">BlankMacro1</definedName>
    <definedName name="토" localSheetId="6">#REF!</definedName>
    <definedName name="토">#REF!</definedName>
    <definedName name="토1" localSheetId="6">#REF!</definedName>
    <definedName name="토1">#REF!</definedName>
    <definedName name="토공" localSheetId="6">#REF!</definedName>
    <definedName name="토공">#REF!</definedName>
    <definedName name="토공도급" localSheetId="6">#REF!</definedName>
    <definedName name="토공도급">#REF!</definedName>
    <definedName name="토공실행" localSheetId="6">#REF!</definedName>
    <definedName name="토공실행">#REF!</definedName>
    <definedName name="토목내역" localSheetId="6">#REF!</definedName>
    <definedName name="토목내역">#REF!</definedName>
    <definedName name="토목설계" hidden="1">{#N/A,#N/A,FALSE,"골재소요량";#N/A,#N/A,FALSE,"골재소요량"}</definedName>
    <definedName name="토사측구" localSheetId="6">[109]노무비!#REF!</definedName>
    <definedName name="토사측구">[109]노무비!#REF!</definedName>
    <definedName name="토양" localSheetId="6">#REF!</definedName>
    <definedName name="토양">#REF!</definedName>
    <definedName name="토적되메우기">[90]토적계산서!$J$19</definedName>
    <definedName name="토적보조기층" localSheetId="6">#REF!</definedName>
    <definedName name="토적보조기층">#REF!</definedName>
    <definedName name="토적아스팔트포장" localSheetId="6">#REF!</definedName>
    <definedName name="토적아스팔트포장">#REF!</definedName>
    <definedName name="토적터파기">[90]토적계산서!$H$19</definedName>
    <definedName name="토적포장깨기">[90]토적계산서!$L$19</definedName>
    <definedName name="토적포장절단">[90]토적계산서!$N$19</definedName>
    <definedName name="토지이용" localSheetId="6">#REF!</definedName>
    <definedName name="토지이용">#REF!</definedName>
    <definedName name="토토">[54]자재목록!$A$3:$E$15</definedName>
    <definedName name="통신내선공" localSheetId="6">#REF!</definedName>
    <definedName name="통신내선공">#REF!</definedName>
    <definedName name="통신비" localSheetId="6">#REF!</definedName>
    <definedName name="통신비">#REF!</definedName>
    <definedName name="통신설비공" localSheetId="6">#REF!</definedName>
    <definedName name="통신설비공">#REF!</definedName>
    <definedName name="통신외선공" localSheetId="6">#REF!</definedName>
    <definedName name="통신외선공">#REF!</definedName>
    <definedName name="통신케이블공" localSheetId="6">#REF!</definedName>
    <definedName name="통신케이블공">#REF!</definedName>
    <definedName name="투">[57]일위목록!$A$3:$H$4</definedName>
    <definedName name="투추">[46]일위목록!$A$3:$H$13</definedName>
    <definedName name="트">[32]단가목록!$A$3:$G$25</definedName>
    <definedName name="특1" localSheetId="6">#REF!</definedName>
    <definedName name="특1">#REF!</definedName>
    <definedName name="특2" localSheetId="6">#REF!</definedName>
    <definedName name="특2">#REF!</definedName>
    <definedName name="특3" localSheetId="6">#REF!</definedName>
    <definedName name="특3">#REF!</definedName>
    <definedName name="특4" localSheetId="6">#REF!</definedName>
    <definedName name="특4">#REF!</definedName>
    <definedName name="특5" localSheetId="6">#REF!</definedName>
    <definedName name="특5">#REF!</definedName>
    <definedName name="특6" localSheetId="6">#REF!</definedName>
    <definedName name="특6">#REF!</definedName>
    <definedName name="특7" localSheetId="6">#REF!</definedName>
    <definedName name="특7">#REF!</definedName>
    <definedName name="특8" localSheetId="6">#REF!</definedName>
    <definedName name="특8">#REF!</definedName>
    <definedName name="특9" localSheetId="6">#REF!</definedName>
    <definedName name="특9">#REF!</definedName>
    <definedName name="특급기술자" localSheetId="6">#REF!</definedName>
    <definedName name="특급기술자">#REF!</definedName>
    <definedName name="특별고압케이블전공" localSheetId="6">#REF!</definedName>
    <definedName name="특별고압케이블전공">#REF!</definedName>
    <definedName name="특별인부" localSheetId="6">#REF!</definedName>
    <definedName name="특별인부">#REF!</definedName>
    <definedName name="특수" localSheetId="6">#REF!</definedName>
    <definedName name="특수">#REF!</definedName>
    <definedName name="특수비계공" localSheetId="6">#REF!</definedName>
    <definedName name="특수비계공">#REF!</definedName>
    <definedName name="티스" localSheetId="6">#REF!</definedName>
    <definedName name="티스">#REF!</definedName>
    <definedName name="ㅍ49" localSheetId="6">#REF!</definedName>
    <definedName name="ㅍ49">#REF!</definedName>
    <definedName name="파">#N/A</definedName>
    <definedName name="파이1" localSheetId="6">#REF!</definedName>
    <definedName name="파이1">#REF!</definedName>
    <definedName name="파이2" localSheetId="6">#REF!</definedName>
    <definedName name="파이2">#REF!</definedName>
    <definedName name="파일" localSheetId="6" hidden="1">#REF!</definedName>
    <definedName name="파일" hidden="1">#REF!</definedName>
    <definedName name="파일길이" localSheetId="6">#REF!</definedName>
    <definedName name="파일길이">#REF!</definedName>
    <definedName name="파일종갯수" localSheetId="6">#REF!</definedName>
    <definedName name="파일종갯수">#REF!</definedName>
    <definedName name="파일횡갯수" localSheetId="6">#REF!</definedName>
    <definedName name="파일횡갯수">#REF!</definedName>
    <definedName name="판재" localSheetId="6">#REF!</definedName>
    <definedName name="판재">#REF!</definedName>
    <definedName name="평가대상지역" localSheetId="6">#REF!</definedName>
    <definedName name="평가대상지역">#REF!</definedName>
    <definedName name="평떼" localSheetId="6">#REF!</definedName>
    <definedName name="평떼">#REF!</definedName>
    <definedName name="평야부" localSheetId="6">#REF!</definedName>
    <definedName name="평야부">#REF!</definedName>
    <definedName name="폐기물" localSheetId="6">#REF!</definedName>
    <definedName name="폐기물">#REF!</definedName>
    <definedName name="폐기물운반" localSheetId="6">#REF!</definedName>
    <definedName name="폐기물운반">#REF!</definedName>
    <definedName name="폐기물적재" localSheetId="6">#REF!</definedName>
    <definedName name="폐기물적재">#REF!</definedName>
    <definedName name="포" localSheetId="6">#REF!</definedName>
    <definedName name="포">#REF!</definedName>
    <definedName name="포설" localSheetId="6">#REF!</definedName>
    <definedName name="포설">#REF!</definedName>
    <definedName name="포설공" localSheetId="6">#REF!</definedName>
    <definedName name="포설공">#REF!</definedName>
    <definedName name="포장" localSheetId="6">#REF!</definedName>
    <definedName name="포장">#REF!</definedName>
    <definedName name="포장3.0" localSheetId="6">#REF!</definedName>
    <definedName name="포장3.0">#REF!</definedName>
    <definedName name="포장공" localSheetId="6">#REF!</definedName>
    <definedName name="포장공">#REF!</definedName>
    <definedName name="폭" localSheetId="6">#REF!</definedName>
    <definedName name="폭">#REF!</definedName>
    <definedName name="표지">[124]Sheet1!$E$37</definedName>
    <definedName name="표지1">ROUND([0]!표지1*0.0254,3)</definedName>
    <definedName name="표층다짐1" localSheetId="6">#REF!</definedName>
    <definedName name="표층다짐1">#REF!</definedName>
    <definedName name="표층다짐2" localSheetId="6">#REF!</definedName>
    <definedName name="표층다짐2">#REF!</definedName>
    <definedName name="표층다짐3" localSheetId="6">#REF!</definedName>
    <definedName name="표층다짐3">#REF!</definedName>
    <definedName name="표층운반" localSheetId="6">#REF!</definedName>
    <definedName name="표층운반">#REF!</definedName>
    <definedName name="표층포설" localSheetId="6">#REF!</definedName>
    <definedName name="표층포설">#REF!</definedName>
    <definedName name="프" localSheetId="6">[54]자재목록!#REF!</definedName>
    <definedName name="프">[54]자재목록!#REF!</definedName>
    <definedName name="프라임코트" localSheetId="6">#REF!</definedName>
    <definedName name="프라임코트">#REF!</definedName>
    <definedName name="플라타너스B8">[58]데이타!$E$552</definedName>
    <definedName name="플랜트기계설치공" localSheetId="6">#REF!</definedName>
    <definedName name="플랜트기계설치공">#REF!</definedName>
    <definedName name="플랜트배관공" localSheetId="6">#REF!</definedName>
    <definedName name="플랜트배관공">#REF!</definedName>
    <definedName name="플랜트용접공" localSheetId="6">#REF!</definedName>
    <definedName name="플랜트용접공">#REF!</definedName>
    <definedName name="플랜트전공" localSheetId="6">#REF!</definedName>
    <definedName name="플랜트전공">#REF!</definedName>
    <definedName name="플랜트제관공" localSheetId="6">#REF!</definedName>
    <definedName name="플랜트제관공">#REF!</definedName>
    <definedName name="플랜트특수용접공" localSheetId="6">#REF!</definedName>
    <definedName name="플랜트특수용접공">#REF!</definedName>
    <definedName name="피" localSheetId="6">#REF!</definedName>
    <definedName name="피">#REF!</definedName>
    <definedName name="ㅎ" localSheetId="6">#REF!</definedName>
    <definedName name="ㅎ">#REF!</definedName>
    <definedName name="하" localSheetId="6">#REF!</definedName>
    <definedName name="하">#REF!</definedName>
    <definedName name="하도급사항">'[125]설 계'!$A$2:$F$617</definedName>
    <definedName name="하도사항" localSheetId="6">#REF!</definedName>
    <definedName name="하도사항">#REF!</definedName>
    <definedName name="하부슬라브" localSheetId="6">#REF!</definedName>
    <definedName name="하부슬라브">#REF!</definedName>
    <definedName name="한라구절초" localSheetId="6">#REF!</definedName>
    <definedName name="한라구절초">#REF!</definedName>
    <definedName name="한전2" localSheetId="6">[121]내역!#REF!</definedName>
    <definedName name="한전2">[121]내역!#REF!</definedName>
    <definedName name="한전수탁비" localSheetId="6">#REF!</definedName>
    <definedName name="한전수탁비">#REF!</definedName>
    <definedName name="할석공" localSheetId="6">#REF!</definedName>
    <definedName name="할석공">#REF!</definedName>
    <definedName name="함석공" localSheetId="6">#REF!</definedName>
    <definedName name="함석공">#REF!</definedName>
    <definedName name="합계" localSheetId="6">#REF!</definedName>
    <definedName name="합계">#REF!</definedName>
    <definedName name="합판" localSheetId="6">#REF!</definedName>
    <definedName name="합판">#REF!</definedName>
    <definedName name="해당화" localSheetId="6">#REF!</definedName>
    <definedName name="해당화">#REF!</definedName>
    <definedName name="행삭제" localSheetId="6">#REF!</definedName>
    <definedName name="행삭제">#REF!</definedName>
    <definedName name="허" localSheetId="6">#REF!</definedName>
    <definedName name="허">#REF!</definedName>
    <definedName name="헌치H" localSheetId="6">#REF!</definedName>
    <definedName name="헌치H">#REF!</definedName>
    <definedName name="헌치V" localSheetId="6">#REF!</definedName>
    <definedName name="헌치V">#REF!</definedName>
    <definedName name="헐기경" localSheetId="6">#REF!</definedName>
    <definedName name="헐기경">#REF!</definedName>
    <definedName name="헐기노" localSheetId="6">#REF!</definedName>
    <definedName name="헐기노">#REF!</definedName>
    <definedName name="헐기재" localSheetId="6">#REF!</definedName>
    <definedName name="헐기재">#REF!</definedName>
    <definedName name="헐기총" localSheetId="6">#REF!</definedName>
    <definedName name="헐기총">#REF!</definedName>
    <definedName name="현경">[102]현경!$F$39</definedName>
    <definedName name="現代綜合商事經由分" localSheetId="6">'[8]#REF'!#REF!</definedName>
    <definedName name="現代綜合商事經由分">'[8]#REF'!#REF!</definedName>
    <definedName name="현도사" localSheetId="6">#REF!</definedName>
    <definedName name="현도사">#REF!</definedName>
    <definedName name="현채원" localSheetId="6">#REF!</definedName>
    <definedName name="현채원">#REF!</definedName>
    <definedName name="형상">[42]DATE!$D$24:$D$85</definedName>
    <definedName name="형틀목공" localSheetId="6">#REF!</definedName>
    <definedName name="형틀목공">#REF!</definedName>
    <definedName name="형틀목공1">'[105]2002년도(후)노임단가'!$C$8</definedName>
    <definedName name="호" localSheetId="6">#REF!</definedName>
    <definedName name="호">#REF!</definedName>
    <definedName name="호호">[46]중기목록!$A$3:$G$21</definedName>
    <definedName name="호호호" localSheetId="6">#REF!</definedName>
    <definedName name="호호호">#REF!</definedName>
    <definedName name="혼합토사관창">8755</definedName>
    <definedName name="홍단풍" localSheetId="6">#REF!</definedName>
    <definedName name="홍단풍">#REF!</definedName>
    <definedName name="화약취급공" localSheetId="6">#REF!</definedName>
    <definedName name="화약취급공">#REF!</definedName>
    <definedName name="화주요구접수" localSheetId="6">#REF!</definedName>
    <definedName name="화주요구접수">#REF!</definedName>
    <definedName name="환_율" localSheetId="6">[126]전신환매도율!#REF!</definedName>
    <definedName name="환_율">[126]전신환매도율!#REF!</definedName>
    <definedName name="환경영향요소" localSheetId="6">#REF!</definedName>
    <definedName name="환경영향요소">#REF!</definedName>
    <definedName name="환률" localSheetId="6">#REF!</definedName>
    <definedName name="환률">#REF!</definedName>
    <definedName name="환율" localSheetId="6">#REF!</definedName>
    <definedName name="환율">#REF!</definedName>
    <definedName name="황" localSheetId="6">#REF!</definedName>
    <definedName name="황">#REF!</definedName>
    <definedName name="후루" localSheetId="6">#REF!</definedName>
    <definedName name="후루">#REF!</definedName>
    <definedName name="휘발류" localSheetId="6">#REF!</definedName>
    <definedName name="휘발류">#REF!</definedName>
    <definedName name="휘발유" localSheetId="6">#REF!</definedName>
    <definedName name="휘발유">#REF!</definedName>
    <definedName name="흄120" localSheetId="6">#REF!</definedName>
    <definedName name="흄120">#REF!</definedName>
    <definedName name="흄관" localSheetId="6">#REF!</definedName>
    <definedName name="흄관">#REF!</definedName>
    <definedName name="흄관400" localSheetId="6">#REF!</definedName>
    <definedName name="흄관400">#REF!</definedName>
    <definedName name="흄관600" localSheetId="6">#REF!</definedName>
    <definedName name="흄관600">#REF!</definedName>
    <definedName name="흄관800" localSheetId="6">#REF!</definedName>
    <definedName name="흄관800">#REF!</definedName>
    <definedName name="히" localSheetId="6">#REF!</definedName>
    <definedName name="히">#REF!</definedName>
    <definedName name="ㅏ" localSheetId="6">#REF!</definedName>
    <definedName name="ㅏ">#REF!</definedName>
    <definedName name="ㅏK32" localSheetId="6">#REF!</definedName>
    <definedName name="ㅏK32">#REF!</definedName>
    <definedName name="ㅏㅏㅏ" localSheetId="6">#REF!</definedName>
    <definedName name="ㅏㅏㅏ">#REF!</definedName>
    <definedName name="ㅏㅣ" localSheetId="6">#REF!</definedName>
    <definedName name="ㅏㅣ">#REF!</definedName>
    <definedName name="ㅐ" localSheetId="6">#REF!</definedName>
    <definedName name="ㅐ">#REF!</definedName>
    <definedName name="ㅑ" localSheetId="6">#REF!</definedName>
    <definedName name="ㅑ">#REF!</definedName>
    <definedName name="ㅓ" localSheetId="6">#REF!</definedName>
    <definedName name="ㅓ">#REF!</definedName>
    <definedName name="ㅓ39" localSheetId="6">#REF!</definedName>
    <definedName name="ㅓ39">#REF!</definedName>
    <definedName name="ㅓ8" localSheetId="6">#REF!</definedName>
    <definedName name="ㅓ8">#REF!</definedName>
    <definedName name="ㅔ" localSheetId="6">#REF!</definedName>
    <definedName name="ㅔ">#REF!</definedName>
    <definedName name="ㅕ" localSheetId="6">#REF!</definedName>
    <definedName name="ㅕ">#REF!</definedName>
    <definedName name="ㅕㅣ" localSheetId="6">#REF!</definedName>
    <definedName name="ㅕㅣ">#REF!</definedName>
    <definedName name="ㅗ" localSheetId="6">[28]노임목록!#REF!</definedName>
    <definedName name="ㅗ">[28]노임목록!#REF!</definedName>
    <definedName name="ㅗㅅ20" localSheetId="6">#REF!</definedName>
    <definedName name="ㅗㅅ20">#REF!</definedName>
    <definedName name="ㅗㅓ" localSheetId="6">#REF!</definedName>
    <definedName name="ㅗㅓ">#REF!</definedName>
    <definedName name="ㅘㅘ">[28]자재목록!$A$3:$E$63</definedName>
    <definedName name="ㅛ" localSheetId="6">[119]자재목록!#REF!</definedName>
    <definedName name="ㅛ">[119]자재목록!#REF!</definedName>
    <definedName name="ㅛㅏ" localSheetId="6">#REF!</definedName>
    <definedName name="ㅛㅏ">#REF!</definedName>
    <definedName name="ㅛㅕ" localSheetId="6">[22]노임목록!#REF!</definedName>
    <definedName name="ㅛㅕ">[22]노임목록!#REF!</definedName>
    <definedName name="ㅜ">[28]노임목록!$A$3:$C$11</definedName>
    <definedName name="ㅜ1" localSheetId="6">#REF!</definedName>
    <definedName name="ㅜ1">#REF!</definedName>
    <definedName name="ㅠ" localSheetId="6">#REF!</definedName>
    <definedName name="ㅠ">#REF!</definedName>
    <definedName name="ㅠ뮤ㅐ" localSheetId="6" hidden="1">#REF!</definedName>
    <definedName name="ㅠ뮤ㅐ" hidden="1">#REF!</definedName>
    <definedName name="ㅠㅜ" localSheetId="6">[22]자재목록!#REF!</definedName>
    <definedName name="ㅠㅜ">[22]자재목록!#REF!</definedName>
    <definedName name="ㅡ" localSheetId="6">#REF!</definedName>
    <definedName name="ㅡ">#REF!</definedName>
    <definedName name="ㅣ" localSheetId="6">#REF!</definedName>
    <definedName name="ㅣ">#REF!</definedName>
    <definedName name="ㅣ172" localSheetId="6">#REF!</definedName>
    <definedName name="ㅣ172">#REF!</definedName>
    <definedName name="ㅣ275" localSheetId="6">#REF!</definedName>
    <definedName name="ㅣ275">#REF!</definedName>
    <definedName name="ㅣㅔ">[32]중기목록!$A$3:$G$21</definedName>
  </definedNames>
  <calcPr calcId="125725"/>
</workbook>
</file>

<file path=xl/calcChain.xml><?xml version="1.0" encoding="utf-8"?>
<calcChain xmlns="http://schemas.openxmlformats.org/spreadsheetml/2006/main">
  <c r="G66" i="7"/>
  <c r="H66" s="1"/>
  <c r="F66"/>
  <c r="G65"/>
  <c r="F65"/>
  <c r="H65" s="1"/>
  <c r="H64"/>
  <c r="H67" s="1"/>
  <c r="G64"/>
  <c r="F64"/>
  <c r="H61"/>
  <c r="H62" s="1"/>
  <c r="G61"/>
  <c r="F61"/>
  <c r="H58"/>
  <c r="G58"/>
  <c r="F58"/>
  <c r="G57"/>
  <c r="H57" s="1"/>
  <c r="H59" s="1"/>
  <c r="F57"/>
  <c r="G54"/>
  <c r="H54" s="1"/>
  <c r="H55" s="1"/>
  <c r="F54"/>
  <c r="G51"/>
  <c r="H51" s="1"/>
  <c r="F51"/>
  <c r="G50"/>
  <c r="H50" s="1"/>
  <c r="F50"/>
  <c r="G47"/>
  <c r="H47" s="1"/>
  <c r="F47"/>
  <c r="G46"/>
  <c r="H46" s="1"/>
  <c r="F46"/>
  <c r="G28"/>
  <c r="H28" s="1"/>
  <c r="F28"/>
  <c r="G27"/>
  <c r="F27"/>
  <c r="H27" s="1"/>
  <c r="H26"/>
  <c r="G26"/>
  <c r="F26"/>
  <c r="H23"/>
  <c r="H24" s="1"/>
  <c r="H15" i="6" s="1"/>
  <c r="G23" i="7"/>
  <c r="F23"/>
  <c r="G20"/>
  <c r="F20"/>
  <c r="H20" s="1"/>
  <c r="G19"/>
  <c r="H19" s="1"/>
  <c r="F19"/>
  <c r="H16"/>
  <c r="H17" s="1"/>
  <c r="H11" i="6" s="1"/>
  <c r="G16" i="7"/>
  <c r="F16"/>
  <c r="H13"/>
  <c r="G13"/>
  <c r="F13"/>
  <c r="G12"/>
  <c r="H12" s="1"/>
  <c r="H14" s="1"/>
  <c r="H9" i="6" s="1"/>
  <c r="F12" i="7"/>
  <c r="G9"/>
  <c r="H9" s="1"/>
  <c r="F9"/>
  <c r="G8"/>
  <c r="H8" s="1"/>
  <c r="H10" s="1"/>
  <c r="H7" i="6" s="1"/>
  <c r="F8" i="7"/>
  <c r="H10" i="5"/>
  <c r="H9"/>
  <c r="H11" s="1"/>
  <c r="H9" i="4"/>
  <c r="H12" s="1"/>
  <c r="F9"/>
  <c r="F11" s="1"/>
  <c r="H11" s="1"/>
  <c r="H68" i="7" l="1"/>
  <c r="H21"/>
  <c r="H13" i="6" s="1"/>
  <c r="H29" i="7"/>
  <c r="H18" i="4"/>
  <c r="H6" i="2"/>
  <c r="H48" i="7"/>
  <c r="H52"/>
  <c r="F12" i="4"/>
  <c r="H16" l="1"/>
  <c r="H19" s="1"/>
  <c r="H7" i="2" s="1"/>
  <c r="H14" i="5"/>
  <c r="H16" s="1"/>
  <c r="H14" i="2" s="1"/>
  <c r="F26" i="1"/>
  <c r="H17" i="6"/>
  <c r="H18" s="1"/>
  <c r="H30" i="7"/>
  <c r="F27" i="1" l="1"/>
  <c r="F16" s="1"/>
  <c r="H5" i="2"/>
  <c r="L13" i="1"/>
  <c r="H10" i="2"/>
  <c r="H21" i="6"/>
  <c r="H11" i="2" s="1"/>
  <c r="F33" i="1" s="1"/>
  <c r="H26" i="2" l="1"/>
  <c r="L19" i="1" s="1"/>
  <c r="H20" i="2"/>
  <c r="F32" i="1"/>
  <c r="F29" s="1"/>
  <c r="H22" i="2"/>
  <c r="L17" i="1" s="1"/>
  <c r="H9" i="2"/>
  <c r="H32" s="1"/>
  <c r="L22" i="1" s="1"/>
  <c r="H28" i="2"/>
  <c r="L20" i="1" s="1"/>
  <c r="H30" i="2"/>
  <c r="L21" i="1" s="1"/>
  <c r="H24" i="2" l="1"/>
  <c r="L18" i="1" s="1"/>
  <c r="L16"/>
  <c r="H16" i="2"/>
  <c r="H18"/>
  <c r="L15" i="1" s="1"/>
  <c r="L14" l="1"/>
  <c r="L10" s="1"/>
  <c r="H13" i="2"/>
  <c r="H36" l="1"/>
  <c r="L26" i="1" s="1"/>
  <c r="H39" i="2" l="1"/>
  <c r="L27" i="1" l="1"/>
  <c r="F15" s="1"/>
  <c r="F10" s="1"/>
  <c r="F8" s="1"/>
  <c r="H41" i="2"/>
  <c r="H43" s="1"/>
  <c r="H45" s="1"/>
</calcChain>
</file>

<file path=xl/sharedStrings.xml><?xml version="1.0" encoding="utf-8"?>
<sst xmlns="http://schemas.openxmlformats.org/spreadsheetml/2006/main" count="354" uniqueCount="195">
  <si>
    <t>Ⅵ.  공   사   비       예   산   서</t>
    <phoneticPr fontId="4" type="noConversion"/>
  </si>
  <si>
    <t>2015. 7. 31 (금)</t>
    <phoneticPr fontId="4" type="noConversion"/>
  </si>
  <si>
    <t>공 사 명 : '15년 진개제거 및 사다리 교체공사</t>
    <phoneticPr fontId="4" type="noConversion"/>
  </si>
  <si>
    <t>작  성  자</t>
    <phoneticPr fontId="4" type="noConversion"/>
  </si>
  <si>
    <t>: 윤 석 모 (인)</t>
    <phoneticPr fontId="4" type="noConversion"/>
  </si>
  <si>
    <t>검  토  자</t>
    <phoneticPr fontId="4" type="noConversion"/>
  </si>
  <si>
    <t>: 임 덕 채 (인)</t>
    <phoneticPr fontId="4" type="noConversion"/>
  </si>
  <si>
    <t>승  인  자</t>
    <phoneticPr fontId="4" type="noConversion"/>
  </si>
  <si>
    <t>: 한 창 훈 (인)</t>
    <phoneticPr fontId="4" type="noConversion"/>
  </si>
  <si>
    <t>총   공  사  비</t>
    <phoneticPr fontId="4" type="noConversion"/>
  </si>
  <si>
    <t>\</t>
    <phoneticPr fontId="4" type="noConversion"/>
  </si>
  <si>
    <t>도 급 공 사 비</t>
    <phoneticPr fontId="4" type="noConversion"/>
  </si>
  <si>
    <t>다. 경             비</t>
    <phoneticPr fontId="4" type="noConversion"/>
  </si>
  <si>
    <t>확     정     분</t>
    <phoneticPr fontId="4" type="noConversion"/>
  </si>
  <si>
    <t>회  사  분</t>
    <phoneticPr fontId="4" type="noConversion"/>
  </si>
  <si>
    <t>정     산     분</t>
    <phoneticPr fontId="4" type="noConversion"/>
  </si>
  <si>
    <t>도 급 분</t>
    <phoneticPr fontId="4" type="noConversion"/>
  </si>
  <si>
    <t>회     사     분</t>
    <phoneticPr fontId="4" type="noConversion"/>
  </si>
  <si>
    <t>(1) 기 계 경 비</t>
    <phoneticPr fontId="4" type="noConversion"/>
  </si>
  <si>
    <t>(2) 산재보험료</t>
    <phoneticPr fontId="4" type="noConversion"/>
  </si>
  <si>
    <t>1. 설계공사비</t>
    <phoneticPr fontId="4" type="noConversion"/>
  </si>
  <si>
    <t>(3) 고용보험료</t>
    <phoneticPr fontId="4" type="noConversion"/>
  </si>
  <si>
    <t>가. 재 료 비</t>
    <phoneticPr fontId="4" type="noConversion"/>
  </si>
  <si>
    <t>(4) 건강보험료</t>
    <phoneticPr fontId="4" type="noConversion"/>
  </si>
  <si>
    <t>(1) 출고 재료비</t>
    <phoneticPr fontId="4" type="noConversion"/>
  </si>
  <si>
    <t>(5) 연금보험료</t>
    <phoneticPr fontId="4" type="noConversion"/>
  </si>
  <si>
    <t>본사 분</t>
    <phoneticPr fontId="4" type="noConversion"/>
  </si>
  <si>
    <t>(6) 노인장기요양보험료</t>
    <phoneticPr fontId="4" type="noConversion"/>
  </si>
  <si>
    <t>사업소 분</t>
    <phoneticPr fontId="4" type="noConversion"/>
  </si>
  <si>
    <t>(7) 퇴직공제 부금비</t>
    <phoneticPr fontId="4" type="noConversion"/>
  </si>
  <si>
    <t>(2) 구입 재료비</t>
    <phoneticPr fontId="4" type="noConversion"/>
  </si>
  <si>
    <t>(8) 안전관리비</t>
    <phoneticPr fontId="4" type="noConversion"/>
  </si>
  <si>
    <t>CP 외 자</t>
    <phoneticPr fontId="4" type="noConversion"/>
  </si>
  <si>
    <t>(9) 환경보전비</t>
    <phoneticPr fontId="4" type="noConversion"/>
  </si>
  <si>
    <t>CP 내 자</t>
    <phoneticPr fontId="4" type="noConversion"/>
  </si>
  <si>
    <t>(10) 기타경비</t>
    <phoneticPr fontId="4" type="noConversion"/>
  </si>
  <si>
    <t>LP 내 자</t>
    <phoneticPr fontId="4" type="noConversion"/>
  </si>
  <si>
    <t xml:space="preserve"> </t>
    <phoneticPr fontId="4" type="noConversion"/>
  </si>
  <si>
    <t xml:space="preserve"> </t>
    <phoneticPr fontId="2" type="noConversion"/>
  </si>
  <si>
    <t>(3) 회사 운반비</t>
    <phoneticPr fontId="4" type="noConversion"/>
  </si>
  <si>
    <t>(4) 외자 조작비</t>
    <phoneticPr fontId="4" type="noConversion"/>
  </si>
  <si>
    <t>(5) 지입 재료비</t>
    <phoneticPr fontId="4" type="noConversion"/>
  </si>
  <si>
    <t>라. 일 반 관 리 비</t>
    <phoneticPr fontId="4" type="noConversion"/>
  </si>
  <si>
    <t>(6) 잡 재료비</t>
    <phoneticPr fontId="4" type="noConversion"/>
  </si>
  <si>
    <t>마. 이             윤</t>
    <phoneticPr fontId="4" type="noConversion"/>
  </si>
  <si>
    <t>(7) 작업설,부산물</t>
    <phoneticPr fontId="4" type="noConversion"/>
  </si>
  <si>
    <t>바. 보     상     비</t>
    <phoneticPr fontId="4" type="noConversion"/>
  </si>
  <si>
    <t>나. 노 무 비</t>
    <phoneticPr fontId="4" type="noConversion"/>
  </si>
  <si>
    <t>사. 고철 처리비</t>
    <phoneticPr fontId="4" type="noConversion"/>
  </si>
  <si>
    <t>회 사 분</t>
    <phoneticPr fontId="4" type="noConversion"/>
  </si>
  <si>
    <t>아. 저 장 관 리 비</t>
    <phoneticPr fontId="4" type="noConversion"/>
  </si>
  <si>
    <t>(1) 직접 노무비</t>
    <phoneticPr fontId="4" type="noConversion"/>
  </si>
  <si>
    <t>(2) 간접 노무비</t>
    <phoneticPr fontId="4" type="noConversion"/>
  </si>
  <si>
    <t>자. 폐기물 처리비</t>
    <phoneticPr fontId="4" type="noConversion"/>
  </si>
  <si>
    <t xml:space="preserve"> 설  계  명  세  서 </t>
    <phoneticPr fontId="4" type="noConversion"/>
  </si>
  <si>
    <t>구     분</t>
  </si>
  <si>
    <t>품  목</t>
    <phoneticPr fontId="4" type="noConversion"/>
  </si>
  <si>
    <t>규 격</t>
    <phoneticPr fontId="4" type="noConversion"/>
  </si>
  <si>
    <t>단  위</t>
    <phoneticPr fontId="4" type="noConversion"/>
  </si>
  <si>
    <t>수  량</t>
    <phoneticPr fontId="4" type="noConversion"/>
  </si>
  <si>
    <t>단  가</t>
    <phoneticPr fontId="4" type="noConversion"/>
  </si>
  <si>
    <t>금액(원)</t>
    <phoneticPr fontId="10" type="noConversion"/>
  </si>
  <si>
    <t>비고</t>
  </si>
  <si>
    <t>번호</t>
  </si>
  <si>
    <t>비 목</t>
  </si>
  <si>
    <t>재료비</t>
    <phoneticPr fontId="10" type="noConversion"/>
  </si>
  <si>
    <t>가</t>
    <phoneticPr fontId="10" type="noConversion"/>
  </si>
  <si>
    <t>직접재료비</t>
    <phoneticPr fontId="2" type="noConversion"/>
  </si>
  <si>
    <t xml:space="preserve">나 </t>
    <phoneticPr fontId="10" type="noConversion"/>
  </si>
  <si>
    <t>간접재료비</t>
    <phoneticPr fontId="2" type="noConversion"/>
  </si>
  <si>
    <t>노무비</t>
  </si>
  <si>
    <t>가</t>
  </si>
  <si>
    <t>직접노무비</t>
    <phoneticPr fontId="4" type="noConversion"/>
  </si>
  <si>
    <t>나</t>
    <phoneticPr fontId="10" type="noConversion"/>
  </si>
  <si>
    <t>간접노무비 (직접노무비) x</t>
    <phoneticPr fontId="10" type="noConversion"/>
  </si>
  <si>
    <t>경비</t>
    <phoneticPr fontId="10" type="noConversion"/>
  </si>
  <si>
    <t>가</t>
    <phoneticPr fontId="10" type="noConversion"/>
  </si>
  <si>
    <t>기계경비</t>
    <phoneticPr fontId="4" type="noConversion"/>
  </si>
  <si>
    <t>산재보험료 (노무비) x</t>
    <phoneticPr fontId="10" type="noConversion"/>
  </si>
  <si>
    <t>다</t>
    <phoneticPr fontId="10" type="noConversion"/>
  </si>
  <si>
    <t>고용보험료(노무비) x</t>
    <phoneticPr fontId="10" type="noConversion"/>
  </si>
  <si>
    <t>라</t>
    <phoneticPr fontId="10" type="noConversion"/>
  </si>
  <si>
    <t>건강보험료(직접노무비) x</t>
    <phoneticPr fontId="10" type="noConversion"/>
  </si>
  <si>
    <t>마</t>
    <phoneticPr fontId="10" type="noConversion"/>
  </si>
  <si>
    <t>연금보험료(직접노무비) x</t>
    <phoneticPr fontId="10" type="noConversion"/>
  </si>
  <si>
    <t>바</t>
    <phoneticPr fontId="4" type="noConversion"/>
  </si>
  <si>
    <t>노인장기요양보험료 (건강보험료) x</t>
    <phoneticPr fontId="4" type="noConversion"/>
  </si>
  <si>
    <t>사</t>
    <phoneticPr fontId="10" type="noConversion"/>
  </si>
  <si>
    <t>퇴직공제 부금비(직접노무비) x</t>
    <phoneticPr fontId="10" type="noConversion"/>
  </si>
  <si>
    <t>아</t>
    <phoneticPr fontId="10" type="noConversion"/>
  </si>
  <si>
    <t>안전관리비(재료비+직접노무비) x</t>
    <phoneticPr fontId="10" type="noConversion"/>
  </si>
  <si>
    <t xml:space="preserve"> </t>
    <phoneticPr fontId="4" type="noConversion"/>
  </si>
  <si>
    <t>차</t>
    <phoneticPr fontId="4" type="noConversion"/>
  </si>
  <si>
    <t>환경보전비 (재+직노+산경) x</t>
    <phoneticPr fontId="4" type="noConversion"/>
  </si>
  <si>
    <t>카</t>
    <phoneticPr fontId="4" type="noConversion"/>
  </si>
  <si>
    <t>기타경비(재료비+노무비) x</t>
    <phoneticPr fontId="4" type="noConversion"/>
  </si>
  <si>
    <t>일반관리비</t>
    <phoneticPr fontId="10" type="noConversion"/>
  </si>
  <si>
    <t>(재료비+노무비+경비) x</t>
    <phoneticPr fontId="10" type="noConversion"/>
  </si>
  <si>
    <t>이윤 산출</t>
    <phoneticPr fontId="10" type="noConversion"/>
  </si>
  <si>
    <t>(노무비+경비+일반관리비) ×</t>
    <phoneticPr fontId="10" type="noConversion"/>
  </si>
  <si>
    <t>공급가액</t>
    <phoneticPr fontId="2" type="noConversion"/>
  </si>
  <si>
    <t>부가세</t>
    <phoneticPr fontId="2" type="noConversion"/>
  </si>
  <si>
    <t xml:space="preserve">총 공 사 비  </t>
    <phoneticPr fontId="4" type="noConversion"/>
  </si>
  <si>
    <t xml:space="preserve"> </t>
  </si>
  <si>
    <t xml:space="preserve"> 설계 내역서</t>
    <phoneticPr fontId="4" type="noConversion"/>
  </si>
  <si>
    <t>공 사 비 내 역 서</t>
    <phoneticPr fontId="4" type="noConversion"/>
  </si>
  <si>
    <t>구  분</t>
  </si>
  <si>
    <t>품  목</t>
    <phoneticPr fontId="4" type="noConversion"/>
  </si>
  <si>
    <t>규  격</t>
    <phoneticPr fontId="4" type="noConversion"/>
  </si>
  <si>
    <t>단 위</t>
    <phoneticPr fontId="4" type="noConversion"/>
  </si>
  <si>
    <t xml:space="preserve">수 량               (EA) </t>
    <phoneticPr fontId="4" type="noConversion"/>
  </si>
  <si>
    <t>단 가</t>
    <phoneticPr fontId="4" type="noConversion"/>
  </si>
  <si>
    <t>금 액(원)</t>
    <phoneticPr fontId="4" type="noConversion"/>
  </si>
  <si>
    <t>비 고</t>
    <phoneticPr fontId="4" type="noConversion"/>
  </si>
  <si>
    <t>비목</t>
  </si>
  <si>
    <t>내1. 재료비</t>
    <phoneticPr fontId="4" type="noConversion"/>
  </si>
  <si>
    <t>직접재료비</t>
    <phoneticPr fontId="2" type="noConversion"/>
  </si>
  <si>
    <t>산4-2</t>
    <phoneticPr fontId="2" type="noConversion"/>
  </si>
  <si>
    <t>ABS수지 코팅 사다리(TX-TA300)</t>
    <phoneticPr fontId="2" type="noConversion"/>
  </si>
  <si>
    <t>견적가</t>
    <phoneticPr fontId="2" type="noConversion"/>
  </si>
  <si>
    <t xml:space="preserve"> 1-1. 재료의 할증</t>
    <phoneticPr fontId="2" type="noConversion"/>
  </si>
  <si>
    <t>사다리 설치수량</t>
    <phoneticPr fontId="2" type="noConversion"/>
  </si>
  <si>
    <t>Ⅹ</t>
    <phoneticPr fontId="2" type="noConversion"/>
  </si>
  <si>
    <t>건품1편           1-9</t>
    <phoneticPr fontId="2" type="noConversion"/>
  </si>
  <si>
    <t>총계</t>
    <phoneticPr fontId="2" type="noConversion"/>
  </si>
  <si>
    <t>간접재료비</t>
    <phoneticPr fontId="2" type="noConversion"/>
  </si>
  <si>
    <t xml:space="preserve"> 2-1.  공구손료      </t>
    <phoneticPr fontId="2" type="noConversion"/>
  </si>
  <si>
    <t>건품1편          1-12</t>
    <phoneticPr fontId="2" type="noConversion"/>
  </si>
  <si>
    <t>직접노무비(노임할증제외)</t>
    <phoneticPr fontId="2" type="noConversion"/>
  </si>
  <si>
    <t>내3-1</t>
    <phoneticPr fontId="2" type="noConversion"/>
  </si>
  <si>
    <t xml:space="preserve"> 2-2.  잡재료비      </t>
    <phoneticPr fontId="2" type="noConversion"/>
  </si>
  <si>
    <t>수 량</t>
    <phoneticPr fontId="4" type="noConversion"/>
  </si>
  <si>
    <t>비고</t>
    <phoneticPr fontId="2" type="noConversion"/>
  </si>
  <si>
    <t>내2.  기계경비</t>
    <phoneticPr fontId="4" type="noConversion"/>
  </si>
  <si>
    <t>중장비</t>
    <phoneticPr fontId="4" type="noConversion"/>
  </si>
  <si>
    <t>- 진공흡입 준설차 25 ton</t>
    <phoneticPr fontId="4" type="noConversion"/>
  </si>
  <si>
    <t>산2-1</t>
    <phoneticPr fontId="2" type="noConversion"/>
  </si>
  <si>
    <t>- 굴삭기(타이어) 0.6㎥</t>
    <phoneticPr fontId="4" type="noConversion"/>
  </si>
  <si>
    <t>산2-2</t>
    <phoneticPr fontId="2" type="noConversion"/>
  </si>
  <si>
    <t>계</t>
    <phoneticPr fontId="4" type="noConversion"/>
  </si>
  <si>
    <t>경장비</t>
    <phoneticPr fontId="2" type="noConversion"/>
  </si>
  <si>
    <t>- 직접노무비(노임할증 제외)</t>
    <phoneticPr fontId="2" type="noConversion"/>
  </si>
  <si>
    <t>건품 1편             1-12</t>
    <phoneticPr fontId="2" type="noConversion"/>
  </si>
  <si>
    <t>내3. 직접노무비</t>
    <phoneticPr fontId="4" type="noConversion"/>
  </si>
  <si>
    <t>1</t>
    <phoneticPr fontId="4" type="noConversion"/>
  </si>
  <si>
    <t>취수구 GATE 수밀작업</t>
    <phoneticPr fontId="2" type="noConversion"/>
  </si>
  <si>
    <t>진개준설(수중작업)</t>
    <phoneticPr fontId="2" type="noConversion"/>
  </si>
  <si>
    <t>진개준설(잔토처리)</t>
    <phoneticPr fontId="2" type="noConversion"/>
  </si>
  <si>
    <t>점검용 사다리 철거(철골재 철거)</t>
    <phoneticPr fontId="2" type="noConversion"/>
  </si>
  <si>
    <t>구멍뚫기</t>
    <phoneticPr fontId="2" type="noConversion"/>
  </si>
  <si>
    <t>점검용 사다리 신규설치(잡철물 제작설치)</t>
    <phoneticPr fontId="2" type="noConversion"/>
  </si>
  <si>
    <t>계</t>
    <phoneticPr fontId="2" type="noConversion"/>
  </si>
  <si>
    <t xml:space="preserve">내3-1. 간접노무비 </t>
    <phoneticPr fontId="4" type="noConversion"/>
  </si>
  <si>
    <t>직접노무비</t>
    <phoneticPr fontId="2" type="noConversion"/>
  </si>
  <si>
    <t>공 사 비 내 역 서</t>
    <phoneticPr fontId="4" type="noConversion"/>
  </si>
  <si>
    <t>품  목</t>
    <phoneticPr fontId="4" type="noConversion"/>
  </si>
  <si>
    <t>규  격</t>
    <phoneticPr fontId="4" type="noConversion"/>
  </si>
  <si>
    <t>단 위</t>
    <phoneticPr fontId="4" type="noConversion"/>
  </si>
  <si>
    <t>수 량</t>
    <phoneticPr fontId="4" type="noConversion"/>
  </si>
  <si>
    <t>단 가</t>
    <phoneticPr fontId="4" type="noConversion"/>
  </si>
  <si>
    <t>금 액(원)</t>
    <phoneticPr fontId="4" type="noConversion"/>
  </si>
  <si>
    <t>비 고</t>
    <phoneticPr fontId="4" type="noConversion"/>
  </si>
  <si>
    <t>내3-1. 노무비</t>
    <phoneticPr fontId="4" type="noConversion"/>
  </si>
  <si>
    <t>NOTE</t>
    <phoneticPr fontId="2" type="noConversion"/>
  </si>
  <si>
    <t>1</t>
    <phoneticPr fontId="4" type="noConversion"/>
  </si>
  <si>
    <t>취수구 GATE 수밀작업</t>
    <phoneticPr fontId="2" type="noConversion"/>
  </si>
  <si>
    <t>산1-1</t>
    <phoneticPr fontId="2" type="noConversion"/>
  </si>
  <si>
    <t>잠수부</t>
    <phoneticPr fontId="2" type="noConversion"/>
  </si>
  <si>
    <t>MD</t>
    <phoneticPr fontId="2" type="noConversion"/>
  </si>
  <si>
    <t>잠수조공(특별인부)</t>
    <phoneticPr fontId="2" type="noConversion"/>
  </si>
  <si>
    <t>계</t>
    <phoneticPr fontId="2" type="noConversion"/>
  </si>
  <si>
    <t>진개준설(수중작업)</t>
    <phoneticPr fontId="2" type="noConversion"/>
  </si>
  <si>
    <t>산1-2</t>
    <phoneticPr fontId="2" type="noConversion"/>
  </si>
  <si>
    <t>진개준설(잔토처리)</t>
    <phoneticPr fontId="2" type="noConversion"/>
  </si>
  <si>
    <t>산1-3</t>
    <phoneticPr fontId="2" type="noConversion"/>
  </si>
  <si>
    <t>보통인부</t>
    <phoneticPr fontId="2" type="noConversion"/>
  </si>
  <si>
    <t>점검용 사다리 철거(철골재 철거)</t>
    <phoneticPr fontId="2" type="noConversion"/>
  </si>
  <si>
    <t>산1-4</t>
    <phoneticPr fontId="2" type="noConversion"/>
  </si>
  <si>
    <t>용접공</t>
    <phoneticPr fontId="2" type="noConversion"/>
  </si>
  <si>
    <t>구멍뚫기</t>
    <phoneticPr fontId="2" type="noConversion"/>
  </si>
  <si>
    <t>산1-5</t>
    <phoneticPr fontId="2" type="noConversion"/>
  </si>
  <si>
    <t>점검용 사다리 신규설치(잡철물 제작설치)</t>
    <phoneticPr fontId="2" type="noConversion"/>
  </si>
  <si>
    <t>산1-6</t>
    <phoneticPr fontId="2" type="noConversion"/>
  </si>
  <si>
    <t>철공</t>
    <phoneticPr fontId="2" type="noConversion"/>
  </si>
  <si>
    <t>특별인부</t>
    <phoneticPr fontId="2" type="noConversion"/>
  </si>
  <si>
    <t>총계</t>
    <phoneticPr fontId="2" type="noConversion"/>
  </si>
  <si>
    <t>[NOTE]</t>
    <phoneticPr fontId="2" type="noConversion"/>
  </si>
  <si>
    <t>○ 건설공사 시중노임 단가('15년 상반기)</t>
    <phoneticPr fontId="2" type="noConversion"/>
  </si>
  <si>
    <t xml:space="preserve">  1. 잠수부</t>
    <phoneticPr fontId="2" type="noConversion"/>
  </si>
  <si>
    <t xml:space="preserve">  2. 착암공</t>
    <phoneticPr fontId="2" type="noConversion"/>
  </si>
  <si>
    <t xml:space="preserve">  3. 용접공</t>
    <phoneticPr fontId="2" type="noConversion"/>
  </si>
  <si>
    <t xml:space="preserve">  4. 보통인부</t>
    <phoneticPr fontId="2" type="noConversion"/>
  </si>
  <si>
    <t xml:space="preserve">  5. 특별인부</t>
    <phoneticPr fontId="2" type="noConversion"/>
  </si>
  <si>
    <t xml:space="preserve">  6. 철공</t>
    <phoneticPr fontId="2" type="noConversion"/>
  </si>
  <si>
    <t>내3-2. 노무비(노임할증 제외)</t>
    <phoneticPr fontId="4" type="noConversion"/>
  </si>
</sst>
</file>

<file path=xl/styles.xml><?xml version="1.0" encoding="utf-8"?>
<styleSheet xmlns="http://schemas.openxmlformats.org/spreadsheetml/2006/main">
  <numFmts count="6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.0_ ;_ * \-#,##0.0_ ;_ * &quot;-&quot;_ ;_ @_ "/>
    <numFmt numFmtId="177" formatCode="_ * #,##0_ ;_ * \-#,##0_ ;_ * &quot;-&quot;_ ;_ @_ "/>
    <numFmt numFmtId="178" formatCode="0.000_ "/>
    <numFmt numFmtId="179" formatCode="0.0%"/>
    <numFmt numFmtId="180" formatCode="0.000"/>
    <numFmt numFmtId="181" formatCode="#,##0_);\(#,##0\)"/>
    <numFmt numFmtId="182" formatCode="#,##0_);[Red]\(#,##0\)"/>
    <numFmt numFmtId="183" formatCode="0.000_);[Red]\(0.000\)"/>
    <numFmt numFmtId="184" formatCode="#,##0.00_);[Red]\(#,##0.00\)"/>
    <numFmt numFmtId="185" formatCode="#,##0_ "/>
    <numFmt numFmtId="186" formatCode="#,##0.0000000_ "/>
    <numFmt numFmtId="187" formatCode="_(&quot;RM&quot;* #,##0_);_(&quot;RM&quot;* \(#,##0\);_(&quot;RM&quot;* &quot;-&quot;_);_(@_)"/>
    <numFmt numFmtId="188" formatCode="_ * #,##0.00_ ;_ * \-#,##0.00_ ;_ * &quot;-&quot;_ ;_ @_ "/>
    <numFmt numFmtId="189" formatCode="0.00000000"/>
    <numFmt numFmtId="190" formatCode="_ * #,##0.00_ ;_ * \-#,##0.00_ ;_ * &quot;-&quot;??_ ;_ @_ "/>
    <numFmt numFmtId="191" formatCode="_ &quot;₩&quot;* #,##0_ ;_ &quot;₩&quot;* \-#,##0_ ;_ &quot;₩&quot;* &quot;-&quot;_ ;_ @_ "/>
    <numFmt numFmtId="192" formatCode="&quot;₩&quot;#,##0.00;[Red]&quot;₩&quot;\-#,##0.00"/>
    <numFmt numFmtId="193" formatCode="_ &quot;₩&quot;* #,##0.00_ ;_ &quot;₩&quot;* \-#,##0.00_ ;_ &quot;₩&quot;* &quot;-&quot;??_ ;_ @_ "/>
    <numFmt numFmtId="194" formatCode="&quot;₩&quot;#,##0;[Red]&quot;₩&quot;\-#,##0"/>
    <numFmt numFmtId="195" formatCode="#,##0;[Red]&quot;-&quot;#,##0"/>
    <numFmt numFmtId="196" formatCode="&quot;S&quot;\ #,##0;[Red]\-&quot;S&quot;\ #,##0"/>
    <numFmt numFmtId="197" formatCode="&quot;US$&quot;#,##0_);[Red]\(&quot;US$&quot;#,##0\)"/>
    <numFmt numFmtId="198" formatCode="0.000%"/>
    <numFmt numFmtId="199" formatCode="\$&quot;_x000c__x0009__x0001_-)_x0008__x0004__x0000__x0000__x0005__x0002_&quot;;[Red]\(\$#,##0\)"/>
    <numFmt numFmtId="200" formatCode="&quot;$&quot;#,##0.00_);[Red]\(&quot;$&quot;#,##0.00\)"/>
    <numFmt numFmtId="201" formatCode="\$#.00"/>
    <numFmt numFmtId="202" formatCode="&quot;$&quot;#,##0_);[Red]\(&quot;$&quot;#,##0\)"/>
    <numFmt numFmtId="203" formatCode="#,##0&quot; F&quot;_);\(#,##0&quot; F&quot;\)"/>
    <numFmt numFmtId="204" formatCode="\$#,##0\ ;\(\$#,##0\)"/>
    <numFmt numFmtId="205" formatCode="\(&quot;$&quot;#,##0\);\(&quot;$&quot;#,##0\)"/>
    <numFmt numFmtId="206" formatCode="m\o\n\th\ d\,\ yyyy"/>
    <numFmt numFmtId="207" formatCode="_-* #,##0.0_-;\-* #,##0.0_-;_-* &quot;-&quot;??_-;_-@_-"/>
    <numFmt numFmtId="208" formatCode="#,##0.0;[Red]\(#,##0.0\)"/>
    <numFmt numFmtId="209" formatCode="&quot;$&quot;#,##0.00;;"/>
    <numFmt numFmtId="210" formatCode="#,##0.0\ ;\(#,##0.0\);&quot;-&quot;\ "/>
    <numFmt numFmtId="211" formatCode="#.00"/>
    <numFmt numFmtId="212" formatCode="#."/>
    <numFmt numFmtId="213" formatCode="General_)"/>
    <numFmt numFmtId="214" formatCode="0.00\ %"/>
    <numFmt numFmtId="215" formatCode="#,##0\ ;[Red]\-#,##0\ "/>
    <numFmt numFmtId="216" formatCode="&quot;?#,##0;[Red]\-&quot;&quot;?&quot;#,##0"/>
    <numFmt numFmtId="217" formatCode="&quot;$&quot;#,##0.00"/>
    <numFmt numFmtId="218" formatCode="%#.00"/>
    <numFmt numFmtId="219" formatCode="#,##0.000_ ;[Red]\-#,##0.000\ "/>
    <numFmt numFmtId="220" formatCode="\ @"/>
    <numFmt numFmtId="221" formatCode="#,##0\ \ "/>
    <numFmt numFmtId="222" formatCode="0.0_)"/>
    <numFmt numFmtId="223" formatCode="#,##0;[Red]\(#,##0\)"/>
    <numFmt numFmtId="224" formatCode="_-* #,##0_-;\-* #,##0_-;_-* &quot;-&quot;??_-;_-@_-"/>
    <numFmt numFmtId="225" formatCode=";;;"/>
    <numFmt numFmtId="226" formatCode="0_);[Red]\(0\)"/>
    <numFmt numFmtId="227" formatCode="&quot;₩&quot;#,##0;&quot;₩&quot;&quot;₩&quot;&quot;₩&quot;&quot;₩&quot;\-#,##0"/>
    <numFmt numFmtId="228" formatCode="#,##0.0_ ;[Red]\-#,##0.0\ "/>
    <numFmt numFmtId="229" formatCode="0_ "/>
    <numFmt numFmtId="230" formatCode="#,##0_ ;[Red]\-#,##0\ "/>
    <numFmt numFmtId="231" formatCode="#,##0.0000_ "/>
    <numFmt numFmtId="232" formatCode="#,##0;&quot;-&quot;#,##0"/>
    <numFmt numFmtId="233" formatCode="&quot;₩&quot;#,##0;[Red]&quot;₩&quot;&quot;₩&quot;&quot;₩&quot;&quot;₩&quot;\-#,##0"/>
    <numFmt numFmtId="234" formatCode="#,##0.0"/>
    <numFmt numFmtId="235" formatCode="&quot;&lt;&quot;#,##0&quot;&gt;&quot;"/>
    <numFmt numFmtId="236" formatCode="_-* #,##0.00_-;&quot;₩&quot;&quot;₩&quot;\-* #,##0.00_-;_-* &quot;-&quot;??_-;_-@_-"/>
    <numFmt numFmtId="237" formatCode="_-&quot;₩&quot;* #,##0.00_-;&quot;₩&quot;&quot;₩&quot;\-&quot;₩&quot;* #,##0.00_-;_-&quot;₩&quot;* &quot;-&quot;??_-;_-@_-"/>
    <numFmt numFmtId="238" formatCode="&quot;₩&quot;#,##0.00;&quot;₩&quot;&quot;₩&quot;&quot;₩&quot;&quot;₩&quot;\-#,##0.00"/>
  </numFmts>
  <fonts count="1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5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8"/>
      <name val="바탕체"/>
      <family val="1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6"/>
      <name val="맑은 고딕"/>
      <family val="3"/>
      <charset val="129"/>
      <scheme val="major"/>
    </font>
    <font>
      <u/>
      <sz val="11"/>
      <color theme="1"/>
      <name val="맑은 고딕"/>
      <family val="2"/>
      <charset val="129"/>
      <scheme val="minor"/>
    </font>
    <font>
      <sz val="11"/>
      <name val="궁서체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Helv"/>
      <family val="2"/>
    </font>
    <font>
      <sz val="12"/>
      <name val="Times New Roman"/>
      <family val="1"/>
    </font>
    <font>
      <sz val="10"/>
      <name val="Courier New"/>
      <family val="3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2"/>
      <name val="ⓒoUAAA¨u"/>
      <family val="3"/>
      <charset val="129"/>
    </font>
    <font>
      <sz val="12"/>
      <name val="¹UAAA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8"/>
      <name val="Arial"/>
      <family val="2"/>
    </font>
    <font>
      <sz val="12"/>
      <name val="¹UAAA¼"/>
      <family val="3"/>
    </font>
    <font>
      <sz val="8"/>
      <name val="¹UAAA¼"/>
      <family val="1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1"/>
      <color indexed="8"/>
      <name val="Courier"/>
      <family val="3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0"/>
      <color indexed="36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0"/>
      <name val="MS Sans Serif"/>
      <family val="2"/>
    </font>
    <font>
      <sz val="9.6"/>
      <name val="돋움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b/>
      <sz val="12"/>
      <name val="바탕체"/>
      <family val="1"/>
      <charset val="129"/>
    </font>
    <font>
      <sz val="10"/>
      <color indexed="18"/>
      <name val="가는으뜸체"/>
      <family val="1"/>
      <charset val="129"/>
    </font>
    <font>
      <sz val="10"/>
      <name val="바탕"/>
      <family val="1"/>
      <charset val="129"/>
    </font>
    <font>
      <b/>
      <sz val="10"/>
      <color indexed="18"/>
      <name val="휴먼SK태명조"/>
      <family val="3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굃굍 굊긕긘긞긏"/>
      <family val="1"/>
      <charset val="129"/>
    </font>
    <font>
      <sz val="10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가는안상수체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sz val="7.5"/>
      <name val="돋움체"/>
      <family val="3"/>
      <charset val="129"/>
    </font>
    <font>
      <sz val="1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mediumGray">
        <fgColor indexed="22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61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3" fontId="24" fillId="0" borderId="28"/>
    <xf numFmtId="24" fontId="25" fillId="0" borderId="0" applyFont="0" applyFill="0" applyBorder="0" applyAlignment="0" applyProtection="0"/>
    <xf numFmtId="187" fontId="26" fillId="0" borderId="0" applyNumberFormat="0" applyFont="0" applyFill="0" applyBorder="0" applyAlignment="0" applyProtection="0"/>
    <xf numFmtId="188" fontId="26" fillId="0" borderId="0" applyNumberFormat="0" applyFont="0" applyFill="0" applyBorder="0" applyAlignment="0" applyProtection="0"/>
    <xf numFmtId="187" fontId="26" fillId="0" borderId="0" applyNumberFormat="0" applyFont="0" applyFill="0" applyBorder="0" applyAlignment="0" applyProtection="0"/>
    <xf numFmtId="188" fontId="26" fillId="0" borderId="0" applyNumberFormat="0" applyFont="0" applyFill="0" applyBorder="0" applyAlignment="0" applyProtection="0"/>
    <xf numFmtId="189" fontId="27" fillId="0" borderId="0" applyNumberFormat="0">
      <alignment horizontal="center" vertical="center"/>
      <protection locked="0" hidden="1"/>
    </xf>
    <xf numFmtId="0" fontId="28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29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29" fillId="0" borderId="0"/>
    <xf numFmtId="0" fontId="3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30" fillId="0" borderId="0"/>
    <xf numFmtId="0" fontId="29" fillId="0" borderId="0"/>
    <xf numFmtId="0" fontId="25" fillId="0" borderId="0"/>
    <xf numFmtId="0" fontId="25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5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5" fillId="0" borderId="0"/>
    <xf numFmtId="0" fontId="30" fillId="0" borderId="0"/>
    <xf numFmtId="0" fontId="25" fillId="0" borderId="0"/>
    <xf numFmtId="0" fontId="29" fillId="0" borderId="0"/>
    <xf numFmtId="0" fontId="29" fillId="0" borderId="0"/>
    <xf numFmtId="0" fontId="29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9" fillId="0" borderId="0"/>
    <xf numFmtId="0" fontId="25" fillId="0" borderId="0"/>
    <xf numFmtId="0" fontId="29" fillId="0" borderId="0"/>
    <xf numFmtId="0" fontId="25" fillId="0" borderId="0"/>
    <xf numFmtId="0" fontId="30" fillId="0" borderId="0"/>
    <xf numFmtId="0" fontId="29" fillId="0" borderId="0"/>
    <xf numFmtId="0" fontId="29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2" fillId="0" borderId="0"/>
    <xf numFmtId="3" fontId="24" fillId="0" borderId="28"/>
    <xf numFmtId="3" fontId="24" fillId="0" borderId="28"/>
    <xf numFmtId="3" fontId="33" fillId="0" borderId="17">
      <alignment horizontal="right" vertical="center"/>
    </xf>
    <xf numFmtId="9" fontId="34" fillId="0" borderId="0" applyFont="0" applyFill="0" applyBorder="0" applyAlignment="0" applyProtection="0"/>
    <xf numFmtId="2" fontId="33" fillId="0" borderId="17">
      <alignment horizontal="right" vertical="center"/>
    </xf>
    <xf numFmtId="185" fontId="35" fillId="0" borderId="28">
      <alignment vertical="center"/>
    </xf>
    <xf numFmtId="177" fontId="36" fillId="0" borderId="0" applyFont="0" applyFill="0" applyBorder="0" applyAlignment="0" applyProtection="0"/>
    <xf numFmtId="190" fontId="36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42" fontId="39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44" fontId="39" fillId="0" borderId="0" applyFont="0" applyFill="0" applyBorder="0" applyAlignment="0" applyProtection="0"/>
    <xf numFmtId="191" fontId="36" fillId="0" borderId="0" applyFont="0" applyFill="0" applyBorder="0" applyAlignment="0" applyProtection="0"/>
    <xf numFmtId="193" fontId="36" fillId="0" borderId="0" applyFont="0" applyFill="0" applyBorder="0" applyAlignment="0" applyProtection="0"/>
    <xf numFmtId="0" fontId="25" fillId="0" borderId="0"/>
    <xf numFmtId="193" fontId="40" fillId="0" borderId="0" applyFont="0" applyFill="0" applyBorder="0" applyAlignment="0" applyProtection="0"/>
    <xf numFmtId="195" fontId="34" fillId="0" borderId="0" applyFont="0" applyFill="0" applyBorder="0" applyAlignment="0" applyProtection="0"/>
    <xf numFmtId="196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1" fillId="0" borderId="0" applyFont="0" applyFill="0" applyBorder="0" applyAlignment="0" applyProtection="0"/>
    <xf numFmtId="41" fontId="39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197" fontId="2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39" fillId="0" borderId="0" applyFont="0" applyFill="0" applyBorder="0" applyAlignment="0" applyProtection="0"/>
    <xf numFmtId="58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29" fillId="6" borderId="0" applyBorder="0" applyAlignment="0" applyProtection="0"/>
    <xf numFmtId="49" fontId="43" fillId="7" borderId="0" applyBorder="0">
      <alignment horizontal="right"/>
    </xf>
    <xf numFmtId="0" fontId="44" fillId="0" borderId="0"/>
    <xf numFmtId="0" fontId="45" fillId="0" borderId="0"/>
    <xf numFmtId="0" fontId="34" fillId="0" borderId="0"/>
    <xf numFmtId="0" fontId="37" fillId="0" borderId="0"/>
    <xf numFmtId="0" fontId="46" fillId="0" borderId="0"/>
    <xf numFmtId="0" fontId="46" fillId="0" borderId="0"/>
    <xf numFmtId="0" fontId="34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8" fillId="0" borderId="0"/>
    <xf numFmtId="0" fontId="47" fillId="0" borderId="0"/>
    <xf numFmtId="0" fontId="29" fillId="0" borderId="0"/>
    <xf numFmtId="0" fontId="39" fillId="0" borderId="0"/>
    <xf numFmtId="0" fontId="41" fillId="0" borderId="0"/>
    <xf numFmtId="198" fontId="48" fillId="0" borderId="0" applyFill="0" applyBorder="0" applyAlignment="0"/>
    <xf numFmtId="0" fontId="49" fillId="0" borderId="0"/>
    <xf numFmtId="0" fontId="43" fillId="8" borderId="28">
      <alignment horizontal="center"/>
    </xf>
    <xf numFmtId="0" fontId="50" fillId="9" borderId="29" applyNumberFormat="0" applyBorder="0" applyAlignment="0">
      <alignment horizontal="left" wrapText="1"/>
    </xf>
    <xf numFmtId="4" fontId="51" fillId="0" borderId="0">
      <protection locked="0"/>
    </xf>
    <xf numFmtId="38" fontId="29" fillId="0" borderId="0" applyFont="0" applyFill="0" applyBorder="0" applyAlignment="0" applyProtection="0"/>
    <xf numFmtId="199" fontId="1" fillId="0" borderId="0"/>
    <xf numFmtId="190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52" fillId="7" borderId="0"/>
    <xf numFmtId="0" fontId="53" fillId="7" borderId="0" applyNumberFormat="0" applyFill="0" applyBorder="0"/>
    <xf numFmtId="0" fontId="54" fillId="7" borderId="0" applyNumberFormat="0" applyFill="0" applyBorder="0"/>
    <xf numFmtId="0" fontId="55" fillId="7" borderId="0" applyNumberFormat="0" applyFill="0" applyBorder="0"/>
    <xf numFmtId="0" fontId="56" fillId="0" borderId="0" applyNumberFormat="0" applyAlignment="0">
      <alignment horizontal="left"/>
    </xf>
    <xf numFmtId="0" fontId="57" fillId="8" borderId="30" applyFont="0" applyBorder="0">
      <alignment horizontal="centerContinuous" vertical="center"/>
    </xf>
    <xf numFmtId="200" fontId="58" fillId="7" borderId="31" applyBorder="0"/>
    <xf numFmtId="201" fontId="51" fillId="0" borderId="0">
      <protection locked="0"/>
    </xf>
    <xf numFmtId="202" fontId="29" fillId="0" borderId="0" applyFont="0" applyFill="0" applyBorder="0" applyAlignment="0" applyProtection="0"/>
    <xf numFmtId="203" fontId="1" fillId="0" borderId="0" applyFont="0" applyFill="0" applyBorder="0" applyAlignment="0" applyProtection="0"/>
    <xf numFmtId="204" fontId="29" fillId="0" borderId="0" applyFont="0" applyFill="0" applyBorder="0" applyAlignment="0" applyProtection="0"/>
    <xf numFmtId="205" fontId="1" fillId="0" borderId="0"/>
    <xf numFmtId="0" fontId="29" fillId="0" borderId="0"/>
    <xf numFmtId="206" fontId="51" fillId="0" borderId="0">
      <protection locked="0"/>
    </xf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9" fillId="10" borderId="32" applyBorder="0"/>
    <xf numFmtId="209" fontId="29" fillId="10" borderId="33" applyBorder="0">
      <alignment horizontal="center"/>
    </xf>
    <xf numFmtId="210" fontId="1" fillId="0" borderId="0"/>
    <xf numFmtId="0" fontId="59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60" fillId="0" borderId="0" applyNumberFormat="0" applyFont="0" applyFill="0" applyBorder="0" applyAlignment="0" applyProtection="0"/>
    <xf numFmtId="0" fontId="58" fillId="7" borderId="0"/>
    <xf numFmtId="211" fontId="51" fillId="0" borderId="0"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38" fontId="58" fillId="7" borderId="0" applyNumberFormat="0" applyBorder="0" applyAlignment="0" applyProtection="0"/>
    <xf numFmtId="3" fontId="62" fillId="0" borderId="34">
      <alignment horizontal="right" vertical="center"/>
    </xf>
    <xf numFmtId="4" fontId="62" fillId="0" borderId="34">
      <alignment horizontal="right" vertical="center"/>
    </xf>
    <xf numFmtId="0" fontId="63" fillId="0" borderId="0">
      <alignment horizontal="left"/>
    </xf>
    <xf numFmtId="0" fontId="64" fillId="0" borderId="35" applyNumberFormat="0" applyAlignment="0" applyProtection="0">
      <alignment horizontal="left" vertical="center"/>
    </xf>
    <xf numFmtId="0" fontId="64" fillId="0" borderId="36">
      <alignment horizontal="left" vertical="center"/>
    </xf>
    <xf numFmtId="0" fontId="65" fillId="11" borderId="37" applyBorder="0" applyAlignment="0"/>
    <xf numFmtId="0" fontId="6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7" fillId="7" borderId="0" applyNumberFormat="0" applyFill="0" applyBorder="0"/>
    <xf numFmtId="212" fontId="68" fillId="0" borderId="0">
      <protection locked="0"/>
    </xf>
    <xf numFmtId="212" fontId="68" fillId="0" borderId="0">
      <protection locked="0"/>
    </xf>
    <xf numFmtId="12" fontId="29" fillId="6" borderId="38" applyNumberFormat="0" applyBorder="0" applyAlignment="0" applyProtection="0">
      <alignment horizontal="center"/>
    </xf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29" fillId="12" borderId="39" applyBorder="0">
      <protection locked="0"/>
    </xf>
    <xf numFmtId="10" fontId="58" fillId="10" borderId="28" applyNumberFormat="0" applyBorder="0" applyAlignment="0" applyProtection="0"/>
    <xf numFmtId="209" fontId="29" fillId="12" borderId="40" applyBorder="0">
      <alignment horizontal="center"/>
      <protection locked="0"/>
    </xf>
    <xf numFmtId="12" fontId="29" fillId="12" borderId="40" applyBorder="0">
      <alignment horizontal="center"/>
      <protection locked="0"/>
    </xf>
    <xf numFmtId="0" fontId="71" fillId="12" borderId="41">
      <alignment horizontal="center" vertical="center"/>
      <protection locked="0"/>
    </xf>
    <xf numFmtId="200" fontId="58" fillId="10" borderId="0" applyBorder="0">
      <protection locked="0"/>
    </xf>
    <xf numFmtId="15" fontId="58" fillId="10" borderId="0" applyBorder="0">
      <protection locked="0"/>
    </xf>
    <xf numFmtId="49" fontId="58" fillId="10" borderId="0" applyBorder="0">
      <protection locked="0"/>
    </xf>
    <xf numFmtId="49" fontId="58" fillId="10" borderId="2" applyNumberFormat="0" applyBorder="0"/>
    <xf numFmtId="0" fontId="52" fillId="10" borderId="40" applyBorder="0">
      <alignment horizontal="left"/>
    </xf>
    <xf numFmtId="0" fontId="52" fillId="12" borderId="0">
      <alignment horizontal="left"/>
    </xf>
    <xf numFmtId="213" fontId="72" fillId="0" borderId="0">
      <alignment horizontal="left"/>
    </xf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73" fillId="0" borderId="42"/>
    <xf numFmtId="214" fontId="26" fillId="0" borderId="0" applyFont="0" applyFill="0" applyBorder="0" applyAlignment="0" applyProtection="0"/>
    <xf numFmtId="215" fontId="2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37" fontId="74" fillId="0" borderId="0"/>
    <xf numFmtId="216" fontId="1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28" fillId="0" borderId="0"/>
    <xf numFmtId="0" fontId="29" fillId="0" borderId="0"/>
    <xf numFmtId="217" fontId="71" fillId="10" borderId="41">
      <alignment horizontal="center"/>
    </xf>
    <xf numFmtId="0" fontId="29" fillId="7" borderId="40" applyBorder="0">
      <alignment horizontal="center"/>
      <protection locked="0"/>
    </xf>
    <xf numFmtId="218" fontId="51" fillId="0" borderId="0">
      <protection locked="0"/>
    </xf>
    <xf numFmtId="10" fontId="29" fillId="0" borderId="0" applyFont="0" applyFill="0" applyBorder="0" applyAlignment="0" applyProtection="0"/>
    <xf numFmtId="0" fontId="1" fillId="0" borderId="0">
      <protection locked="0"/>
    </xf>
    <xf numFmtId="0" fontId="72" fillId="7" borderId="0"/>
    <xf numFmtId="0" fontId="25" fillId="0" borderId="0" applyNumberFormat="0" applyFont="0" applyFill="0" applyBorder="0" applyAlignment="0" applyProtection="0">
      <alignment horizontal="left"/>
    </xf>
    <xf numFmtId="15" fontId="25" fillId="0" borderId="0" applyFont="0" applyFill="0" applyBorder="0" applyAlignment="0" applyProtection="0"/>
    <xf numFmtId="4" fontId="25" fillId="0" borderId="0" applyFont="0" applyFill="0" applyBorder="0" applyAlignment="0" applyProtection="0"/>
    <xf numFmtId="0" fontId="76" fillId="0" borderId="42">
      <alignment horizontal="center"/>
    </xf>
    <xf numFmtId="3" fontId="25" fillId="0" borderId="0" applyFont="0" applyFill="0" applyBorder="0" applyAlignment="0" applyProtection="0"/>
    <xf numFmtId="0" fontId="25" fillId="13" borderId="0" applyNumberFormat="0" applyFont="0" applyBorder="0" applyAlignment="0" applyProtection="0"/>
    <xf numFmtId="219" fontId="77" fillId="0" borderId="8">
      <alignment vertical="center"/>
    </xf>
    <xf numFmtId="0" fontId="30" fillId="0" borderId="0"/>
    <xf numFmtId="0" fontId="78" fillId="7" borderId="0"/>
    <xf numFmtId="217" fontId="29" fillId="0" borderId="0"/>
    <xf numFmtId="30" fontId="79" fillId="0" borderId="0" applyNumberFormat="0" applyFill="0" applyBorder="0" applyAlignment="0" applyProtection="0">
      <alignment horizontal="left"/>
    </xf>
    <xf numFmtId="49" fontId="80" fillId="7" borderId="0" applyBorder="0">
      <alignment horizontal="centerContinuous"/>
    </xf>
    <xf numFmtId="220" fontId="26" fillId="0" borderId="0" applyFont="0" applyFill="0" applyBorder="0" applyAlignment="0" applyProtection="0"/>
    <xf numFmtId="221" fontId="26" fillId="0" borderId="0" applyFont="0" applyFill="0" applyBorder="0" applyAlignment="0" applyProtection="0"/>
    <xf numFmtId="0" fontId="29" fillId="0" borderId="0"/>
    <xf numFmtId="0" fontId="73" fillId="0" borderId="0"/>
    <xf numFmtId="0" fontId="81" fillId="7" borderId="0" applyProtection="0">
      <alignment horizontal="centerContinuous" vertical="center"/>
      <protection hidden="1"/>
    </xf>
    <xf numFmtId="40" fontId="82" fillId="0" borderId="0" applyBorder="0">
      <alignment horizontal="right"/>
    </xf>
    <xf numFmtId="0" fontId="29" fillId="7" borderId="40" applyBorder="0">
      <alignment horizontal="center"/>
    </xf>
    <xf numFmtId="0" fontId="29" fillId="7" borderId="40" applyBorder="0">
      <alignment horizontal="center"/>
    </xf>
    <xf numFmtId="222" fontId="83" fillId="0" borderId="0">
      <alignment horizontal="center"/>
    </xf>
    <xf numFmtId="0" fontId="84" fillId="7" borderId="0">
      <alignment horizontal="centerContinuous"/>
    </xf>
    <xf numFmtId="0" fontId="85" fillId="0" borderId="0" applyFill="0" applyBorder="0" applyProtection="0">
      <alignment horizontal="centerContinuous" vertical="center"/>
    </xf>
    <xf numFmtId="0" fontId="26" fillId="6" borderId="0" applyFill="0" applyBorder="0" applyProtection="0">
      <alignment horizontal="center" vertical="center"/>
    </xf>
    <xf numFmtId="212" fontId="51" fillId="0" borderId="43">
      <protection locked="0"/>
    </xf>
    <xf numFmtId="200" fontId="43" fillId="7" borderId="0"/>
    <xf numFmtId="49" fontId="86" fillId="7" borderId="0" applyBorder="0">
      <alignment horizontal="right"/>
    </xf>
    <xf numFmtId="223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87" fillId="0" borderId="0" applyNumberFormat="0" applyFill="0" applyBorder="0" applyAlignment="0" applyProtection="0"/>
    <xf numFmtId="38" fontId="88" fillId="0" borderId="8">
      <alignment vertical="center"/>
    </xf>
    <xf numFmtId="225" fontId="89" fillId="0" borderId="0" applyFont="0" applyFill="0" applyBorder="0" applyAlignment="0" applyProtection="0">
      <alignment horizontal="right"/>
    </xf>
    <xf numFmtId="226" fontId="90" fillId="0" borderId="8">
      <alignment vertical="center"/>
    </xf>
    <xf numFmtId="226" fontId="90" fillId="0" borderId="8">
      <alignment vertical="center"/>
    </xf>
    <xf numFmtId="227" fontId="2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37" fontId="91" fillId="0" borderId="0"/>
    <xf numFmtId="0" fontId="92" fillId="0" borderId="8">
      <alignment horizontal="center" vertical="center"/>
    </xf>
    <xf numFmtId="0" fontId="51" fillId="0" borderId="0">
      <protection locked="0"/>
    </xf>
    <xf numFmtId="3" fontId="93" fillId="0" borderId="8" applyNumberFormat="0" applyAlignment="0">
      <alignment vertical="center"/>
    </xf>
    <xf numFmtId="3" fontId="25" fillId="0" borderId="44">
      <alignment horizontal="center"/>
    </xf>
    <xf numFmtId="0" fontId="51" fillId="0" borderId="0"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40" fontId="95" fillId="0" borderId="0" applyFont="0" applyFill="0" applyBorder="0" applyAlignment="0" applyProtection="0"/>
    <xf numFmtId="38" fontId="9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28" fontId="77" fillId="0" borderId="8">
      <alignment horizontal="distributed" vertical="center"/>
    </xf>
    <xf numFmtId="9" fontId="96" fillId="6" borderId="0" applyFill="0" applyBorder="0" applyProtection="0">
      <alignment horizontal="right"/>
    </xf>
    <xf numFmtId="10" fontId="96" fillId="0" borderId="0" applyFill="0" applyBorder="0" applyProtection="0">
      <alignment horizontal="right"/>
    </xf>
    <xf numFmtId="9" fontId="97" fillId="0" borderId="0" applyFont="0" applyFill="0" applyBorder="0" applyAlignment="0" applyProtection="0">
      <alignment vertical="center"/>
    </xf>
    <xf numFmtId="0" fontId="98" fillId="0" borderId="0"/>
    <xf numFmtId="0" fontId="99" fillId="7" borderId="45">
      <alignment horizontal="distributed" vertical="center"/>
    </xf>
    <xf numFmtId="185" fontId="89" fillId="0" borderId="8">
      <alignment vertical="center"/>
    </xf>
    <xf numFmtId="229" fontId="100" fillId="0" borderId="46">
      <alignment vertical="center"/>
    </xf>
    <xf numFmtId="230" fontId="101" fillId="0" borderId="47">
      <alignment vertical="center"/>
    </xf>
    <xf numFmtId="231" fontId="35" fillId="0" borderId="28">
      <alignment vertical="center"/>
    </xf>
    <xf numFmtId="195" fontId="102" fillId="0" borderId="0">
      <alignment vertical="center"/>
    </xf>
    <xf numFmtId="41" fontId="103" fillId="0" borderId="0" applyFont="0" applyFill="0" applyBorder="0" applyAlignment="0" applyProtection="0">
      <alignment vertical="center"/>
    </xf>
    <xf numFmtId="0" fontId="29" fillId="0" borderId="0"/>
    <xf numFmtId="0" fontId="30" fillId="0" borderId="0"/>
    <xf numFmtId="0" fontId="30" fillId="0" borderId="0"/>
    <xf numFmtId="0" fontId="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9" fillId="0" borderId="0" applyFont="0" applyFill="0" applyProtection="0"/>
    <xf numFmtId="0" fontId="29" fillId="0" borderId="0" applyFont="0" applyFill="0" applyBorder="0" applyAlignment="0" applyProtection="0"/>
    <xf numFmtId="0" fontId="30" fillId="0" borderId="0"/>
    <xf numFmtId="0" fontId="104" fillId="0" borderId="8">
      <alignment vertical="center"/>
    </xf>
    <xf numFmtId="1" fontId="105" fillId="0" borderId="0" applyFont="0" applyFill="0" applyBorder="0" applyAlignment="0" applyProtection="0">
      <alignment vertical="center"/>
    </xf>
    <xf numFmtId="229" fontId="26" fillId="0" borderId="0" applyFont="0" applyFill="0" applyBorder="0" applyAlignment="0" applyProtection="0"/>
    <xf numFmtId="229" fontId="26" fillId="0" borderId="0" applyFont="0" applyFill="0" applyBorder="0" applyAlignment="0" applyProtection="0"/>
    <xf numFmtId="232" fontId="106" fillId="0" borderId="0" applyFont="0" applyFill="0" applyBorder="0" applyAlignment="0" applyProtection="0"/>
    <xf numFmtId="232" fontId="106" fillId="0" borderId="0" applyFont="0" applyFill="0" applyBorder="0" applyAlignment="0" applyProtection="0"/>
    <xf numFmtId="232" fontId="106" fillId="0" borderId="0" applyFont="0" applyFill="0" applyBorder="0" applyAlignment="0" applyProtection="0"/>
    <xf numFmtId="232" fontId="106" fillId="0" borderId="0" applyFont="0" applyFill="0" applyBorder="0" applyAlignment="0" applyProtection="0"/>
    <xf numFmtId="49" fontId="96" fillId="0" borderId="48" applyNumberFormat="0" applyAlignment="0"/>
    <xf numFmtId="228" fontId="107" fillId="0" borderId="49">
      <alignment vertical="center"/>
    </xf>
    <xf numFmtId="228" fontId="108" fillId="0" borderId="8">
      <alignment vertical="center"/>
    </xf>
    <xf numFmtId="4" fontId="51" fillId="0" borderId="0">
      <protection locked="0"/>
    </xf>
    <xf numFmtId="233" fontId="28" fillId="0" borderId="0">
      <protection locked="0"/>
    </xf>
    <xf numFmtId="0" fontId="107" fillId="0" borderId="46">
      <alignment vertical="center"/>
    </xf>
    <xf numFmtId="228" fontId="109" fillId="0" borderId="8">
      <alignment vertical="center"/>
    </xf>
    <xf numFmtId="228" fontId="110" fillId="0" borderId="8">
      <alignment vertical="center"/>
    </xf>
    <xf numFmtId="228" fontId="110" fillId="0" borderId="8">
      <alignment vertical="center"/>
    </xf>
    <xf numFmtId="228" fontId="110" fillId="0" borderId="8">
      <alignment vertical="center"/>
    </xf>
    <xf numFmtId="0" fontId="111" fillId="0" borderId="0">
      <alignment vertical="center"/>
    </xf>
    <xf numFmtId="228" fontId="112" fillId="0" borderId="8">
      <alignment vertical="center"/>
    </xf>
    <xf numFmtId="228" fontId="113" fillId="0" borderId="8">
      <alignment vertical="center"/>
    </xf>
    <xf numFmtId="228" fontId="1" fillId="0" borderId="8">
      <alignment vertical="center"/>
      <protection locked="0"/>
    </xf>
    <xf numFmtId="185" fontId="114" fillId="0" borderId="0">
      <alignment vertical="center"/>
    </xf>
    <xf numFmtId="0" fontId="115" fillId="0" borderId="0">
      <alignment vertical="center"/>
      <protection locked="0"/>
    </xf>
    <xf numFmtId="0" fontId="116" fillId="0" borderId="8">
      <alignment horizontal="distributed" vertical="center"/>
    </xf>
    <xf numFmtId="0" fontId="28" fillId="0" borderId="0"/>
    <xf numFmtId="41" fontId="1" fillId="0" borderId="0" applyFont="0" applyFill="0" applyBorder="0" applyAlignment="0" applyProtection="0"/>
    <xf numFmtId="234" fontId="28" fillId="6" borderId="0" applyFill="0" applyBorder="0" applyProtection="0">
      <alignment horizontal="right"/>
    </xf>
    <xf numFmtId="235" fontId="117" fillId="0" borderId="50"/>
    <xf numFmtId="0" fontId="1" fillId="0" borderId="0" applyFont="0" applyFill="0" applyBorder="0" applyAlignment="0" applyProtection="0"/>
    <xf numFmtId="41" fontId="118" fillId="0" borderId="0" applyNumberFormat="0" applyBorder="0" applyAlignment="0">
      <alignment vertical="center"/>
    </xf>
    <xf numFmtId="42" fontId="97" fillId="0" borderId="0" applyFont="0" applyFill="0" applyBorder="0" applyAlignment="0" applyProtection="0">
      <alignment vertical="center"/>
    </xf>
    <xf numFmtId="236" fontId="28" fillId="0" borderId="0">
      <protection locked="0"/>
    </xf>
    <xf numFmtId="0" fontId="1" fillId="0" borderId="0"/>
    <xf numFmtId="0" fontId="103" fillId="0" borderId="0">
      <alignment vertical="center"/>
    </xf>
    <xf numFmtId="228" fontId="116" fillId="0" borderId="8">
      <alignment horizontal="distributed" vertical="center"/>
    </xf>
    <xf numFmtId="0" fontId="1" fillId="0" borderId="0"/>
    <xf numFmtId="0" fontId="28" fillId="0" borderId="8">
      <alignment vertical="center" wrapText="1"/>
    </xf>
    <xf numFmtId="0" fontId="51" fillId="0" borderId="51">
      <protection locked="0"/>
    </xf>
    <xf numFmtId="237" fontId="28" fillId="0" borderId="0">
      <protection locked="0"/>
    </xf>
    <xf numFmtId="238" fontId="28" fillId="0" borderId="0">
      <protection locked="0"/>
    </xf>
  </cellStyleXfs>
  <cellXfs count="252">
    <xf numFmtId="0" fontId="0" fillId="0" borderId="0" xfId="0">
      <alignment vertical="center"/>
    </xf>
    <xf numFmtId="0" fontId="1" fillId="0" borderId="0" xfId="1">
      <alignment vertical="center"/>
    </xf>
    <xf numFmtId="3" fontId="1" fillId="0" borderId="0" xfId="1" applyNumberFormat="1" applyAlignment="1">
      <alignment vertical="center" shrinkToFit="1"/>
    </xf>
    <xf numFmtId="0" fontId="3" fillId="0" borderId="0" xfId="1" applyFont="1" applyAlignment="1">
      <alignment horizontal="left" vertical="center"/>
    </xf>
    <xf numFmtId="0" fontId="5" fillId="0" borderId="0" xfId="1" applyFont="1">
      <alignment vertical="center"/>
    </xf>
    <xf numFmtId="3" fontId="5" fillId="0" borderId="0" xfId="1" applyNumberFormat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2" borderId="1" xfId="1" applyFont="1" applyFill="1" applyBorder="1">
      <alignment vertical="center"/>
    </xf>
    <xf numFmtId="3" fontId="7" fillId="2" borderId="2" xfId="1" applyNumberFormat="1" applyFont="1" applyFill="1" applyBorder="1" applyAlignment="1">
      <alignment vertical="center" shrinkToFit="1"/>
    </xf>
    <xf numFmtId="0" fontId="5" fillId="0" borderId="3" xfId="1" applyFont="1" applyBorder="1">
      <alignment vertical="center"/>
    </xf>
    <xf numFmtId="3" fontId="6" fillId="0" borderId="3" xfId="1" applyNumberFormat="1" applyFont="1" applyBorder="1" applyAlignment="1">
      <alignment vertical="center" shrinkToFit="1"/>
    </xf>
    <xf numFmtId="3" fontId="5" fillId="0" borderId="3" xfId="1" applyNumberFormat="1" applyFont="1" applyBorder="1" applyAlignment="1">
      <alignment vertical="center" shrinkToFit="1"/>
    </xf>
    <xf numFmtId="0" fontId="8" fillId="0" borderId="0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76" fontId="9" fillId="0" borderId="8" xfId="2" applyNumberFormat="1" applyFont="1" applyBorder="1" applyAlignment="1">
      <alignment vertical="center"/>
    </xf>
    <xf numFmtId="177" fontId="11" fillId="0" borderId="8" xfId="2" applyNumberFormat="1" applyFont="1" applyBorder="1" applyAlignment="1">
      <alignment vertical="center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/>
    </xf>
    <xf numFmtId="177" fontId="9" fillId="0" borderId="8" xfId="2" applyNumberFormat="1" applyFont="1" applyBorder="1" applyAlignment="1">
      <alignment vertical="center"/>
    </xf>
    <xf numFmtId="9" fontId="9" fillId="0" borderId="8" xfId="1" applyNumberFormat="1" applyFont="1" applyBorder="1" applyAlignment="1">
      <alignment vertical="center"/>
    </xf>
    <xf numFmtId="178" fontId="9" fillId="0" borderId="8" xfId="2" applyNumberFormat="1" applyFont="1" applyBorder="1" applyAlignment="1">
      <alignment vertical="center"/>
    </xf>
    <xf numFmtId="179" fontId="9" fillId="0" borderId="8" xfId="2" applyNumberFormat="1" applyFont="1" applyBorder="1" applyAlignment="1">
      <alignment vertical="center"/>
    </xf>
    <xf numFmtId="41" fontId="9" fillId="0" borderId="8" xfId="2" quotePrefix="1" applyFont="1" applyBorder="1" applyAlignment="1">
      <alignment horizontal="center" vertical="center"/>
    </xf>
    <xf numFmtId="41" fontId="9" fillId="0" borderId="8" xfId="2" applyFont="1" applyBorder="1" applyAlignment="1">
      <alignment vertical="center"/>
    </xf>
    <xf numFmtId="0" fontId="9" fillId="0" borderId="8" xfId="1" applyFont="1" applyBorder="1" applyAlignment="1">
      <alignment vertical="center" wrapText="1"/>
    </xf>
    <xf numFmtId="180" fontId="9" fillId="0" borderId="8" xfId="1" applyNumberFormat="1" applyFont="1" applyBorder="1" applyAlignment="1">
      <alignment vertical="center"/>
    </xf>
    <xf numFmtId="41" fontId="9" fillId="0" borderId="8" xfId="2" applyNumberFormat="1" applyFont="1" applyBorder="1" applyAlignment="1">
      <alignment vertical="center"/>
    </xf>
    <xf numFmtId="10" fontId="9" fillId="0" borderId="8" xfId="1" applyNumberFormat="1" applyFont="1" applyBorder="1" applyAlignment="1">
      <alignment vertical="center"/>
    </xf>
    <xf numFmtId="41" fontId="11" fillId="0" borderId="8" xfId="2" applyFont="1" applyBorder="1" applyAlignment="1">
      <alignment vertical="center"/>
    </xf>
    <xf numFmtId="0" fontId="5" fillId="0" borderId="8" xfId="1" applyFont="1" applyBorder="1" applyAlignment="1">
      <alignment vertical="center"/>
    </xf>
    <xf numFmtId="10" fontId="5" fillId="0" borderId="8" xfId="2" applyNumberFormat="1" applyFont="1" applyBorder="1" applyAlignment="1">
      <alignment vertical="center"/>
    </xf>
    <xf numFmtId="181" fontId="9" fillId="0" borderId="8" xfId="1" applyNumberFormat="1" applyFont="1" applyBorder="1" applyAlignment="1">
      <alignment vertical="center"/>
    </xf>
    <xf numFmtId="41" fontId="5" fillId="0" borderId="8" xfId="2" applyFont="1" applyBorder="1" applyAlignment="1">
      <alignment vertical="center"/>
    </xf>
    <xf numFmtId="178" fontId="5" fillId="0" borderId="8" xfId="2" applyNumberFormat="1" applyFont="1" applyBorder="1" applyAlignment="1">
      <alignment vertical="center"/>
    </xf>
    <xf numFmtId="41" fontId="9" fillId="0" borderId="8" xfId="2" applyFont="1" applyFill="1" applyBorder="1" applyAlignment="1">
      <alignment vertical="center"/>
    </xf>
    <xf numFmtId="0" fontId="9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vertical="center"/>
    </xf>
    <xf numFmtId="10" fontId="5" fillId="0" borderId="8" xfId="2" applyNumberFormat="1" applyFont="1" applyFill="1" applyBorder="1" applyAlignment="1">
      <alignment vertical="center"/>
    </xf>
    <xf numFmtId="177" fontId="9" fillId="0" borderId="8" xfId="2" applyNumberFormat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177" fontId="9" fillId="0" borderId="8" xfId="2" applyNumberFormat="1" applyFont="1" applyBorder="1" applyAlignment="1">
      <alignment horizontal="center" vertical="center"/>
    </xf>
    <xf numFmtId="0" fontId="11" fillId="0" borderId="8" xfId="1" applyFont="1" applyBorder="1" applyAlignment="1">
      <alignment vertical="center"/>
    </xf>
    <xf numFmtId="182" fontId="11" fillId="0" borderId="8" xfId="2" applyNumberFormat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7" fontId="9" fillId="0" borderId="9" xfId="1" applyNumberFormat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vertical="center"/>
    </xf>
    <xf numFmtId="0" fontId="11" fillId="0" borderId="14" xfId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76" fontId="9" fillId="0" borderId="14" xfId="2" applyNumberFormat="1" applyFont="1" applyBorder="1" applyAlignment="1">
      <alignment vertical="center"/>
    </xf>
    <xf numFmtId="177" fontId="11" fillId="0" borderId="14" xfId="2" applyNumberFormat="1" applyFont="1" applyBorder="1" applyAlignment="1">
      <alignment vertical="center"/>
    </xf>
    <xf numFmtId="0" fontId="5" fillId="0" borderId="15" xfId="1" applyFont="1" applyBorder="1" applyAlignment="1">
      <alignment horizontal="center" vertical="center" shrinkToFit="1"/>
    </xf>
    <xf numFmtId="0" fontId="9" fillId="0" borderId="0" xfId="3" applyFont="1">
      <alignment vertical="center"/>
    </xf>
    <xf numFmtId="0" fontId="13" fillId="0" borderId="0" xfId="3" applyFont="1">
      <alignment vertical="center"/>
    </xf>
    <xf numFmtId="0" fontId="14" fillId="0" borderId="0" xfId="3" applyFont="1" applyAlignment="1">
      <alignment horizontal="centerContinuous"/>
    </xf>
    <xf numFmtId="0" fontId="15" fillId="0" borderId="0" xfId="0" applyFont="1">
      <alignment vertical="center"/>
    </xf>
    <xf numFmtId="0" fontId="16" fillId="0" borderId="0" xfId="3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vertical="center"/>
    </xf>
    <xf numFmtId="0" fontId="13" fillId="3" borderId="5" xfId="0" applyFont="1" applyFill="1" applyBorder="1" applyAlignment="1">
      <alignment horizontal="center" vertical="center"/>
    </xf>
    <xf numFmtId="183" fontId="13" fillId="3" borderId="16" xfId="0" applyNumberFormat="1" applyFont="1" applyFill="1" applyBorder="1" applyAlignment="1">
      <alignment horizontal="center" vertical="center" wrapText="1"/>
    </xf>
    <xf numFmtId="3" fontId="13" fillId="3" borderId="5" xfId="0" applyNumberFormat="1" applyFont="1" applyFill="1" applyBorder="1" applyAlignment="1">
      <alignment horizontal="center" vertical="center"/>
    </xf>
    <xf numFmtId="184" fontId="13" fillId="3" borderId="5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49" fontId="13" fillId="3" borderId="8" xfId="2" applyNumberFormat="1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183" fontId="13" fillId="3" borderId="17" xfId="0" applyNumberFormat="1" applyFont="1" applyFill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horizontal="center" vertical="center"/>
    </xf>
    <xf numFmtId="184" fontId="13" fillId="3" borderId="8" xfId="0" applyNumberFormat="1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7" xfId="0" applyFont="1" applyBorder="1" applyAlignment="1">
      <alignment horizontal="left" vertical="center" indent="1"/>
    </xf>
    <xf numFmtId="0" fontId="13" fillId="0" borderId="8" xfId="0" applyFont="1" applyBorder="1" applyAlignment="1">
      <alignment horizontal="left" vertical="center" indent="1"/>
    </xf>
    <xf numFmtId="0" fontId="13" fillId="0" borderId="7" xfId="0" applyFont="1" applyBorder="1" applyAlignment="1">
      <alignment horizontal="left" vertical="center" indent="1"/>
    </xf>
    <xf numFmtId="0" fontId="13" fillId="0" borderId="8" xfId="0" applyFont="1" applyBorder="1" applyAlignment="1">
      <alignment horizontal="left" vertical="center" indent="1"/>
    </xf>
    <xf numFmtId="0" fontId="13" fillId="0" borderId="10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185" fontId="13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left" vertical="center"/>
    </xf>
    <xf numFmtId="0" fontId="18" fillId="0" borderId="8" xfId="0" applyFont="1" applyBorder="1" applyAlignment="1">
      <alignment horizontal="center" vertical="center"/>
    </xf>
    <xf numFmtId="9" fontId="13" fillId="0" borderId="8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185" fontId="7" fillId="0" borderId="8" xfId="0" applyNumberFormat="1" applyFont="1" applyFill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49" fontId="13" fillId="0" borderId="18" xfId="0" applyNumberFormat="1" applyFont="1" applyBorder="1" applyAlignment="1">
      <alignment horizontal="left" vertical="center"/>
    </xf>
    <xf numFmtId="49" fontId="13" fillId="0" borderId="11" xfId="0" applyNumberFormat="1" applyFont="1" applyBorder="1" applyAlignment="1">
      <alignment horizontal="left" vertical="center"/>
    </xf>
    <xf numFmtId="49" fontId="13" fillId="0" borderId="12" xfId="0" applyNumberFormat="1" applyFont="1" applyBorder="1" applyAlignment="1">
      <alignment horizontal="left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49" fontId="13" fillId="0" borderId="14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83" fontId="13" fillId="3" borderId="5" xfId="0" applyNumberFormat="1" applyFont="1" applyFill="1" applyBorder="1" applyAlignment="1">
      <alignment horizontal="center" vertical="center"/>
    </xf>
    <xf numFmtId="184" fontId="13" fillId="3" borderId="19" xfId="0" applyNumberFormat="1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183" fontId="13" fillId="3" borderId="8" xfId="0" applyNumberFormat="1" applyFont="1" applyFill="1" applyBorder="1" applyAlignment="1">
      <alignment horizontal="center" vertical="center"/>
    </xf>
    <xf numFmtId="184" fontId="13" fillId="3" borderId="10" xfId="0" applyNumberFormat="1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0" fillId="0" borderId="9" xfId="0" applyBorder="1">
      <alignment vertical="center"/>
    </xf>
    <xf numFmtId="0" fontId="12" fillId="0" borderId="10" xfId="0" applyFont="1" applyBorder="1">
      <alignment vertical="center"/>
    </xf>
    <xf numFmtId="0" fontId="13" fillId="0" borderId="8" xfId="0" quotePrefix="1" applyFont="1" applyBorder="1" applyAlignment="1">
      <alignment vertical="center"/>
    </xf>
    <xf numFmtId="185" fontId="17" fillId="0" borderId="10" xfId="0" applyNumberFormat="1" applyFont="1" applyBorder="1">
      <alignment vertical="center"/>
    </xf>
    <xf numFmtId="0" fontId="20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85" fontId="22" fillId="0" borderId="10" xfId="0" applyNumberFormat="1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85" fontId="12" fillId="0" borderId="10" xfId="0" applyNumberFormat="1" applyFont="1" applyBorder="1">
      <alignment vertical="center"/>
    </xf>
    <xf numFmtId="0" fontId="13" fillId="0" borderId="7" xfId="0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179" fontId="13" fillId="0" borderId="8" xfId="0" applyNumberFormat="1" applyFont="1" applyBorder="1" applyAlignment="1">
      <alignment vertical="center"/>
    </xf>
    <xf numFmtId="0" fontId="13" fillId="0" borderId="8" xfId="0" quotePrefix="1" applyFont="1" applyBorder="1" applyAlignment="1">
      <alignment horizontal="left" vertical="center"/>
    </xf>
    <xf numFmtId="0" fontId="0" fillId="0" borderId="9" xfId="0" applyBorder="1" applyAlignment="1">
      <alignment horizontal="center" vertical="center" wrapText="1"/>
    </xf>
    <xf numFmtId="49" fontId="13" fillId="0" borderId="12" xfId="0" applyNumberFormat="1" applyFont="1" applyBorder="1" applyAlignment="1">
      <alignment vertical="center"/>
    </xf>
    <xf numFmtId="0" fontId="17" fillId="0" borderId="7" xfId="0" applyFont="1" applyBorder="1" applyAlignment="1"/>
    <xf numFmtId="0" fontId="17" fillId="0" borderId="8" xfId="0" applyFont="1" applyBorder="1" applyAlignment="1">
      <alignment horizontal="center"/>
    </xf>
    <xf numFmtId="0" fontId="17" fillId="0" borderId="8" xfId="0" applyFont="1" applyBorder="1" applyAlignment="1"/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185" fontId="12" fillId="0" borderId="22" xfId="0" applyNumberFormat="1" applyFont="1" applyBorder="1">
      <alignment vertical="center"/>
    </xf>
    <xf numFmtId="0" fontId="0" fillId="0" borderId="15" xfId="0" applyBorder="1">
      <alignment vertical="center"/>
    </xf>
    <xf numFmtId="0" fontId="21" fillId="0" borderId="21" xfId="0" applyFont="1" applyBorder="1" applyAlignment="1">
      <alignment horizontal="center" vertical="center"/>
    </xf>
    <xf numFmtId="3" fontId="13" fillId="0" borderId="10" xfId="0" applyNumberFormat="1" applyFont="1" applyBorder="1" applyAlignment="1">
      <alignment vertical="center"/>
    </xf>
    <xf numFmtId="0" fontId="0" fillId="4" borderId="9" xfId="0" applyFill="1" applyBorder="1">
      <alignment vertical="center"/>
    </xf>
    <xf numFmtId="0" fontId="13" fillId="0" borderId="8" xfId="0" applyFont="1" applyFill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/>
    </xf>
    <xf numFmtId="3" fontId="13" fillId="0" borderId="8" xfId="0" applyNumberFormat="1" applyFont="1" applyBorder="1" applyAlignment="1">
      <alignment horizontal="left" vertical="center"/>
    </xf>
    <xf numFmtId="3" fontId="13" fillId="0" borderId="10" xfId="0" applyNumberFormat="1" applyFont="1" applyBorder="1" applyAlignment="1">
      <alignment horizontal="right" vertical="center"/>
    </xf>
    <xf numFmtId="182" fontId="13" fillId="0" borderId="7" xfId="0" applyNumberFormat="1" applyFont="1" applyBorder="1" applyAlignment="1">
      <alignment horizontal="center" vertical="center"/>
    </xf>
    <xf numFmtId="182" fontId="13" fillId="0" borderId="8" xfId="0" applyNumberFormat="1" applyFont="1" applyBorder="1" applyAlignment="1">
      <alignment horizontal="left" vertical="center"/>
    </xf>
    <xf numFmtId="182" fontId="13" fillId="0" borderId="8" xfId="0" applyNumberFormat="1" applyFont="1" applyBorder="1" applyAlignment="1">
      <alignment horizontal="center" vertical="center"/>
    </xf>
    <xf numFmtId="184" fontId="13" fillId="0" borderId="8" xfId="0" applyNumberFormat="1" applyFont="1" applyFill="1" applyBorder="1" applyAlignment="1">
      <alignment horizontal="center" vertical="center"/>
    </xf>
    <xf numFmtId="182" fontId="13" fillId="0" borderId="10" xfId="0" applyNumberFormat="1" applyFont="1" applyBorder="1" applyAlignment="1">
      <alignment horizontal="right" vertical="center"/>
    </xf>
    <xf numFmtId="182" fontId="17" fillId="0" borderId="7" xfId="0" applyNumberFormat="1" applyFont="1" applyBorder="1" applyAlignment="1">
      <alignment horizontal="center" vertical="center"/>
    </xf>
    <xf numFmtId="182" fontId="17" fillId="0" borderId="8" xfId="0" applyNumberFormat="1" applyFont="1" applyBorder="1" applyAlignment="1">
      <alignment horizontal="left" vertical="center"/>
    </xf>
    <xf numFmtId="182" fontId="17" fillId="0" borderId="8" xfId="0" applyNumberFormat="1" applyFont="1" applyBorder="1" applyAlignment="1">
      <alignment horizontal="center" vertical="center"/>
    </xf>
    <xf numFmtId="184" fontId="17" fillId="0" borderId="8" xfId="0" applyNumberFormat="1" applyFont="1" applyBorder="1" applyAlignment="1">
      <alignment horizontal="center" vertical="center"/>
    </xf>
    <xf numFmtId="182" fontId="17" fillId="0" borderId="8" xfId="0" applyNumberFormat="1" applyFont="1" applyBorder="1" applyAlignment="1">
      <alignment horizontal="center"/>
    </xf>
    <xf numFmtId="182" fontId="17" fillId="0" borderId="10" xfId="0" applyNumberFormat="1" applyFont="1" applyBorder="1" applyAlignment="1">
      <alignment horizontal="right"/>
    </xf>
    <xf numFmtId="182" fontId="17" fillId="0" borderId="7" xfId="0" applyNumberFormat="1" applyFont="1" applyBorder="1" applyAlignment="1">
      <alignment horizontal="center"/>
    </xf>
    <xf numFmtId="182" fontId="7" fillId="0" borderId="10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right" vertical="center"/>
    </xf>
    <xf numFmtId="10" fontId="17" fillId="0" borderId="8" xfId="0" applyNumberFormat="1" applyFont="1" applyBorder="1" applyAlignment="1">
      <alignment horizontal="center" vertical="center"/>
    </xf>
    <xf numFmtId="182" fontId="17" fillId="0" borderId="23" xfId="0" applyNumberFormat="1" applyFont="1" applyBorder="1" applyAlignment="1">
      <alignment horizontal="center"/>
    </xf>
    <xf numFmtId="184" fontId="17" fillId="0" borderId="24" xfId="0" applyNumberFormat="1" applyFont="1" applyBorder="1" applyAlignment="1">
      <alignment horizontal="center" vertical="center"/>
    </xf>
    <xf numFmtId="182" fontId="17" fillId="0" borderId="24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/>
    </xf>
    <xf numFmtId="182" fontId="13" fillId="0" borderId="13" xfId="0" applyNumberFormat="1" applyFont="1" applyBorder="1" applyAlignment="1">
      <alignment horizontal="left" vertical="center"/>
    </xf>
    <xf numFmtId="182" fontId="13" fillId="0" borderId="14" xfId="0" applyNumberFormat="1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182" fontId="13" fillId="0" borderId="14" xfId="0" applyNumberFormat="1" applyFont="1" applyBorder="1" applyAlignment="1">
      <alignment horizontal="center" vertical="center"/>
    </xf>
    <xf numFmtId="182" fontId="13" fillId="0" borderId="22" xfId="0" applyNumberFormat="1" applyFont="1" applyBorder="1" applyAlignment="1">
      <alignment horizontal="center" vertical="center"/>
    </xf>
    <xf numFmtId="0" fontId="0" fillId="4" borderId="15" xfId="0" applyFill="1" applyBorder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vertical="center"/>
    </xf>
    <xf numFmtId="0" fontId="13" fillId="5" borderId="5" xfId="0" applyFont="1" applyFill="1" applyBorder="1" applyAlignment="1">
      <alignment horizontal="center" vertical="center"/>
    </xf>
    <xf numFmtId="183" fontId="13" fillId="5" borderId="5" xfId="0" applyNumberFormat="1" applyFont="1" applyFill="1" applyBorder="1" applyAlignment="1">
      <alignment horizontal="center" vertical="center"/>
    </xf>
    <xf numFmtId="3" fontId="13" fillId="5" borderId="5" xfId="0" applyNumberFormat="1" applyFont="1" applyFill="1" applyBorder="1" applyAlignment="1">
      <alignment horizontal="center" vertical="center"/>
    </xf>
    <xf numFmtId="184" fontId="13" fillId="5" borderId="5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49" fontId="13" fillId="5" borderId="8" xfId="2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183" fontId="13" fillId="5" borderId="8" xfId="0" applyNumberFormat="1" applyFont="1" applyFill="1" applyBorder="1" applyAlignment="1">
      <alignment horizontal="center" vertical="center"/>
    </xf>
    <xf numFmtId="3" fontId="13" fillId="5" borderId="8" xfId="0" applyNumberFormat="1" applyFont="1" applyFill="1" applyBorder="1" applyAlignment="1">
      <alignment horizontal="center" vertical="center"/>
    </xf>
    <xf numFmtId="184" fontId="13" fillId="5" borderId="8" xfId="0" applyNumberFormat="1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0" fillId="0" borderId="0" xfId="0" applyFont="1">
      <alignment vertical="center"/>
    </xf>
    <xf numFmtId="185" fontId="21" fillId="0" borderId="0" xfId="0" applyNumberFormat="1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179" fontId="5" fillId="0" borderId="8" xfId="0" applyNumberFormat="1" applyFont="1" applyBorder="1" applyAlignment="1">
      <alignment horizontal="center" vertical="center"/>
    </xf>
    <xf numFmtId="184" fontId="23" fillId="0" borderId="8" xfId="0" applyNumberFormat="1" applyFont="1" applyFill="1" applyBorder="1" applyAlignment="1">
      <alignment horizontal="center" vertical="center"/>
    </xf>
    <xf numFmtId="3" fontId="23" fillId="0" borderId="8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182" fontId="13" fillId="0" borderId="9" xfId="0" applyNumberFormat="1" applyFont="1" applyBorder="1" applyAlignment="1">
      <alignment horizontal="center" vertical="center" wrapText="1"/>
    </xf>
    <xf numFmtId="182" fontId="17" fillId="0" borderId="8" xfId="0" applyNumberFormat="1" applyFont="1" applyBorder="1" applyAlignment="1">
      <alignment horizontal="left"/>
    </xf>
    <xf numFmtId="184" fontId="17" fillId="0" borderId="8" xfId="0" applyNumberFormat="1" applyFont="1" applyBorder="1" applyAlignment="1">
      <alignment horizontal="center"/>
    </xf>
    <xf numFmtId="182" fontId="22" fillId="0" borderId="8" xfId="0" applyNumberFormat="1" applyFont="1" applyBorder="1" applyAlignment="1">
      <alignment horizontal="center"/>
    </xf>
    <xf numFmtId="182" fontId="7" fillId="0" borderId="8" xfId="0" applyNumberFormat="1" applyFont="1" applyBorder="1" applyAlignment="1">
      <alignment horizontal="center" vertical="center"/>
    </xf>
    <xf numFmtId="186" fontId="0" fillId="0" borderId="0" xfId="0" applyNumberFormat="1">
      <alignment vertical="center"/>
    </xf>
    <xf numFmtId="182" fontId="13" fillId="0" borderId="24" xfId="0" applyNumberFormat="1" applyFont="1" applyBorder="1" applyAlignment="1">
      <alignment horizontal="left" vertical="center"/>
    </xf>
    <xf numFmtId="0" fontId="13" fillId="0" borderId="24" xfId="0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center" vertical="center"/>
    </xf>
    <xf numFmtId="182" fontId="13" fillId="0" borderId="26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182" fontId="7" fillId="0" borderId="14" xfId="0" applyNumberFormat="1" applyFont="1" applyBorder="1" applyAlignment="1">
      <alignment horizontal="center" vertical="center"/>
    </xf>
    <xf numFmtId="182" fontId="13" fillId="0" borderId="15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7" fillId="0" borderId="18" xfId="0" applyFont="1" applyBorder="1" applyAlignment="1">
      <alignment horizontal="center" vertical="center"/>
    </xf>
  </cellXfs>
  <cellStyles count="614">
    <cellStyle name="#,##0" xfId="4"/>
    <cellStyle name="$" xfId="5"/>
    <cellStyle name="$_db진흥" xfId="6"/>
    <cellStyle name="$_SE40" xfId="7"/>
    <cellStyle name="$_견적2" xfId="8"/>
    <cellStyle name="$_기아" xfId="9"/>
    <cellStyle name=";;;" xfId="10"/>
    <cellStyle name="??&amp;O?&amp;H?_x0008__x000f__x0007_?_x0007__x0001__x0001_" xfId="11"/>
    <cellStyle name="??&amp;O?&amp;H?_x0008_??_x0007__x0001__x0001_" xfId="12"/>
    <cellStyle name="??_kc-elec system check list" xfId="13"/>
    <cellStyle name="?W?_laroux" xfId="14"/>
    <cellStyle name="_07안전담당자업무수당(호성)" xfId="15"/>
    <cellStyle name="_10.역T형옹벽(H=5.0),개거(0.5X0.5)" xfId="16"/>
    <cellStyle name="_11. 석축" xfId="17"/>
    <cellStyle name="_11. 석축_011-자재집계표" xfId="18"/>
    <cellStyle name="_11. 석축_014-중력식옹벽" xfId="19"/>
    <cellStyle name="_11. 석축_016-가드레일단위" xfId="20"/>
    <cellStyle name="_11. 석축_017-척산금호도로" xfId="21"/>
    <cellStyle name="_11. 석축_021-자재집계표" xfId="22"/>
    <cellStyle name="_11. 석축_03-배수공" xfId="23"/>
    <cellStyle name="_11. 석축_03-배수공_014-중력식옹벽" xfId="24"/>
    <cellStyle name="_11. 석축_03-배수공_016-가드레일단위" xfId="25"/>
    <cellStyle name="_11. 석축_03-배수공_017-척산금호도로" xfId="26"/>
    <cellStyle name="_11. 석축_03-배수공_017-척산금호도로_011-자재집계표" xfId="27"/>
    <cellStyle name="_11. 석축_03-배수공_017-척산금호도로_017-척산금호도로" xfId="28"/>
    <cellStyle name="_11. 석축_1-자재집계표" xfId="29"/>
    <cellStyle name="_11. 석축_2(변경)-토공" xfId="30"/>
    <cellStyle name="_13(석축)" xfId="31"/>
    <cellStyle name="_13(석축)_011-자재집계표" xfId="32"/>
    <cellStyle name="_13(석축)_014-중력식옹벽" xfId="33"/>
    <cellStyle name="_13(석축)_016-가드레일단위" xfId="34"/>
    <cellStyle name="_13(석축)_017-척산금호도로" xfId="35"/>
    <cellStyle name="_13(석축)_021-자재집계표" xfId="36"/>
    <cellStyle name="_13(석축)_03-배수공" xfId="37"/>
    <cellStyle name="_13(석축)_03-배수공_014-중력식옹벽" xfId="38"/>
    <cellStyle name="_13(석축)_03-배수공_016-가드레일단위" xfId="39"/>
    <cellStyle name="_13(석축)_03-배수공_017-척산금호도로" xfId="40"/>
    <cellStyle name="_13(석축)_03-배수공_017-척산금호도로_011-자재집계표" xfId="41"/>
    <cellStyle name="_13(석축)_03-배수공_017-척산금호도로_017-척산금호도로" xfId="42"/>
    <cellStyle name="_13(석축)_1-자재집계표" xfId="43"/>
    <cellStyle name="_13(석축)_2(변경)-토공" xfId="44"/>
    <cellStyle name="_19.수중보(옹벽포함)" xfId="45"/>
    <cellStyle name="_19.수중보(옹벽포함)_011-자재집계표" xfId="46"/>
    <cellStyle name="_19.수중보(옹벽포함)_014-중력식옹벽" xfId="47"/>
    <cellStyle name="_19.수중보(옹벽포함)_016-가드레일단위" xfId="48"/>
    <cellStyle name="_19.수중보(옹벽포함)_017-척산금호도로" xfId="49"/>
    <cellStyle name="_19.수중보(옹벽포함)_021-자재집계표" xfId="50"/>
    <cellStyle name="_19.수중보(옹벽포함)_03-배수공" xfId="51"/>
    <cellStyle name="_19.수중보(옹벽포함)_03-배수공_014-중력식옹벽" xfId="52"/>
    <cellStyle name="_19.수중보(옹벽포함)_03-배수공_016-가드레일단위" xfId="53"/>
    <cellStyle name="_19.수중보(옹벽포함)_03-배수공_017-척산금호도로" xfId="54"/>
    <cellStyle name="_19.수중보(옹벽포함)_03-배수공_017-척산금호도로_011-자재집계표" xfId="55"/>
    <cellStyle name="_19.수중보(옹벽포함)_03-배수공_017-척산금호도로_017-척산금호도로" xfId="56"/>
    <cellStyle name="_19.수중보(옹벽포함)_1-자재집계표" xfId="57"/>
    <cellStyle name="_19.수중보(옹벽포함)_2(변경)-토공" xfId="58"/>
    <cellStyle name="_1-토공" xfId="59"/>
    <cellStyle name="_200406인터넷주문" xfId="60"/>
    <cellStyle name="_200406인터넷주문_200406인터넷주문" xfId="61"/>
    <cellStyle name="_200406인터넷주문_200406인터넷주문_Book1" xfId="62"/>
    <cellStyle name="_200406인터넷주문_200406인터넷주문_Book1_1" xfId="63"/>
    <cellStyle name="_200406인터넷주문_200406인터넷주문_Book1_1_Book1" xfId="64"/>
    <cellStyle name="_200406인터넷주문_200406인터넷주문_Book1_2" xfId="65"/>
    <cellStyle name="_200406인터넷주문_200406인터넷주문_Book1_Book1" xfId="66"/>
    <cellStyle name="_200406인터넷주문_Book1" xfId="67"/>
    <cellStyle name="_200406인터넷주문_Book1_1" xfId="68"/>
    <cellStyle name="_200406인터넷주문_Book1_1_Book1" xfId="69"/>
    <cellStyle name="_200406인터넷주문_Book1_2" xfId="70"/>
    <cellStyle name="_200406인터넷주문_Book1_Book1" xfId="71"/>
    <cellStyle name="_200406현대택배" xfId="72"/>
    <cellStyle name="_200406현대택배_200406현대택배" xfId="73"/>
    <cellStyle name="_200406현대택배_200406현대택배_Book1" xfId="74"/>
    <cellStyle name="_200406현대택배_200406현대택배_Book1_1" xfId="75"/>
    <cellStyle name="_200406현대택배_200406현대택배_Book1_1_Book1" xfId="76"/>
    <cellStyle name="_200406현대택배_200406현대택배_Book1_2" xfId="77"/>
    <cellStyle name="_200406현대택배_200406현대택배_Book1_Book1" xfId="78"/>
    <cellStyle name="_200406현대택배_Book1" xfId="79"/>
    <cellStyle name="_200406현대택배_Book1_1" xfId="80"/>
    <cellStyle name="_200406현대택배_Book1_1_Book1" xfId="81"/>
    <cellStyle name="_200406현대택배_Book1_2" xfId="82"/>
    <cellStyle name="_200406현대택배_Book1_Book1" xfId="83"/>
    <cellStyle name="_2-4.상반기실적부문별요약" xfId="84"/>
    <cellStyle name="_2-4.상반기실적부문별요약(표지및목차포함)" xfId="85"/>
    <cellStyle name="_2-4.상반기실적부문별요약(표지및목차포함)_1" xfId="86"/>
    <cellStyle name="_2-4.상반기실적부문별요약_1" xfId="87"/>
    <cellStyle name="_3(석축,con포장)" xfId="88"/>
    <cellStyle name="_3(석축,con포장)_011-자재집계표" xfId="89"/>
    <cellStyle name="_3(석축,con포장)_014-중력식옹벽" xfId="90"/>
    <cellStyle name="_3(석축,con포장)_016-가드레일단위" xfId="91"/>
    <cellStyle name="_3(석축,con포장)_017-척산금호도로" xfId="92"/>
    <cellStyle name="_3(석축,con포장)_021-자재집계표" xfId="93"/>
    <cellStyle name="_3(석축,con포장)_03-배수공" xfId="94"/>
    <cellStyle name="_3(석축,con포장)_03-배수공_014-중력식옹벽" xfId="95"/>
    <cellStyle name="_3(석축,con포장)_03-배수공_016-가드레일단위" xfId="96"/>
    <cellStyle name="_3(석축,con포장)_03-배수공_017-척산금호도로" xfId="97"/>
    <cellStyle name="_3(석축,con포장)_03-배수공_017-척산금호도로_011-자재집계표" xfId="98"/>
    <cellStyle name="_3(석축,con포장)_03-배수공_017-척산금호도로_017-척산금호도로" xfId="99"/>
    <cellStyle name="_3(석축,con포장)_1-자재집계표" xfId="100"/>
    <cellStyle name="_3(석축,con포장)_2(변경)-토공" xfId="101"/>
    <cellStyle name="_4공구-도급계약(전체분)내역" xfId="102"/>
    <cellStyle name="_4공구-도급계약(전체분)내역_남강댐(실행)-new" xfId="103"/>
    <cellStyle name="_4공구-도급계약(전체분)내역_남강댐(실행)-new_유림면아스콘덧씌우기포장공사" xfId="104"/>
    <cellStyle name="_4공구-도급계약(전체분)내역_남강댐(실행)-new_유림면아스콘덧씌우기포장공사_화촌지구농로포장공사" xfId="105"/>
    <cellStyle name="_4공구-도급계약(전체분)내역_유림면아스콘덧씌우기포장공사" xfId="106"/>
    <cellStyle name="_4공구-도급계약(전체분)내역_유림면아스콘덧씌우기포장공사_화촌지구농로포장공사" xfId="107"/>
    <cellStyle name="_'99상반기경영개선활동결과(게시용)" xfId="108"/>
    <cellStyle name="_9월" xfId="109"/>
    <cellStyle name="_Book1" xfId="110"/>
    <cellStyle name="_Book1_1" xfId="111"/>
    <cellStyle name="_Book1_1_Book1" xfId="112"/>
    <cellStyle name="_Book1_1_Book1_1" xfId="113"/>
    <cellStyle name="_Book1_1_Book1_1_Book1" xfId="114"/>
    <cellStyle name="_Book1_1_Book1_2" xfId="115"/>
    <cellStyle name="_Book1_1_Book1_Book1" xfId="116"/>
    <cellStyle name="_Book1_2" xfId="117"/>
    <cellStyle name="_Book1_9월" xfId="118"/>
    <cellStyle name="_Book1_9월_Book1" xfId="119"/>
    <cellStyle name="_Book1_9월_Book1_1" xfId="120"/>
    <cellStyle name="_Book1_9월_Book1_1_Book1" xfId="121"/>
    <cellStyle name="_Book1_9월_Book1_2" xfId="122"/>
    <cellStyle name="_Book1_9월_Book1_Book1" xfId="123"/>
    <cellStyle name="_Sheet1" xfId="124"/>
    <cellStyle name="_경영개선활동상반기실적(990708)" xfId="125"/>
    <cellStyle name="_경영개선활동상반기실적(990708)_1" xfId="126"/>
    <cellStyle name="_경영개선활동상반기실적(990708)_2" xfId="127"/>
    <cellStyle name="_경영개선활성화방안(990802)" xfId="128"/>
    <cellStyle name="_경영개선활성화방안(990802)_1" xfId="129"/>
    <cellStyle name="_남강댐(실행)-new" xfId="130"/>
    <cellStyle name="_남강댐(실행)-new_유림면아스콘덧씌우기포장공사" xfId="131"/>
    <cellStyle name="_남강댐(실행)-new_유림면아스콘덧씌우기포장공사_화촌지구농로포장공사" xfId="132"/>
    <cellStyle name="_노천1지구1공구" xfId="133"/>
    <cellStyle name="_노천1지구2공구" xfId="134"/>
    <cellStyle name="_노천1지구2공구_011-자재집계표" xfId="135"/>
    <cellStyle name="_노천1지구2공구_014-중력식옹벽" xfId="136"/>
    <cellStyle name="_노천1지구2공구_016-가드레일단위" xfId="137"/>
    <cellStyle name="_노천1지구2공구_017-척산금호도로" xfId="138"/>
    <cellStyle name="_노천1지구2공구_021-자재집계표" xfId="139"/>
    <cellStyle name="_노천1지구2공구_03-배수공" xfId="140"/>
    <cellStyle name="_노천1지구2공구_03-배수공_014-중력식옹벽" xfId="141"/>
    <cellStyle name="_노천1지구2공구_03-배수공_016-가드레일단위" xfId="142"/>
    <cellStyle name="_노천1지구2공구_03-배수공_017-척산금호도로" xfId="143"/>
    <cellStyle name="_노천1지구2공구_03-배수공_017-척산금호도로_011-자재집계표" xfId="144"/>
    <cellStyle name="_노천1지구2공구_03-배수공_017-척산금호도로_017-척산금호도로" xfId="145"/>
    <cellStyle name="_노천1지구2공구_1-자재집계표" xfId="146"/>
    <cellStyle name="_노천1지구2공구_2(변경)-토공" xfId="147"/>
    <cellStyle name="_노천3지구3공구" xfId="148"/>
    <cellStyle name="_도곡1교 교대 수량" xfId="149"/>
    <cellStyle name="_도곡1교 교대 수량_011-자재집계표" xfId="150"/>
    <cellStyle name="_도곡1교 교대 수량_014-중력식옹벽" xfId="151"/>
    <cellStyle name="_도곡1교 교대 수량_016-가드레일단위" xfId="152"/>
    <cellStyle name="_도곡1교 교대 수량_017-척산금호도로" xfId="153"/>
    <cellStyle name="_도곡1교 교대 수량_021-자재집계표" xfId="154"/>
    <cellStyle name="_도곡1교 교대 수량_03-배수공" xfId="155"/>
    <cellStyle name="_도곡1교 교대 수량_03-배수공_014-중력식옹벽" xfId="156"/>
    <cellStyle name="_도곡1교 교대 수량_03-배수공_016-가드레일단위" xfId="157"/>
    <cellStyle name="_도곡1교 교대 수량_03-배수공_017-척산금호도로" xfId="158"/>
    <cellStyle name="_도곡1교 교대 수량_03-배수공_017-척산금호도로_011-자재집계표" xfId="159"/>
    <cellStyle name="_도곡1교 교대 수량_03-배수공_017-척산금호도로_017-척산금호도로" xfId="160"/>
    <cellStyle name="_도곡1교 교대 수량_1-자재집계표" xfId="161"/>
    <cellStyle name="_도곡1교 교대 수량_2(변경)-토공" xfId="162"/>
    <cellStyle name="_도곡1교 교대(시점) 수량" xfId="163"/>
    <cellStyle name="_도곡1교 교대(시점) 수량_011-자재집계표" xfId="164"/>
    <cellStyle name="_도곡1교 교대(시점) 수량_014-중력식옹벽" xfId="165"/>
    <cellStyle name="_도곡1교 교대(시점) 수량_016-가드레일단위" xfId="166"/>
    <cellStyle name="_도곡1교 교대(시점) 수량_017-척산금호도로" xfId="167"/>
    <cellStyle name="_도곡1교 교대(시점) 수량_021-자재집계표" xfId="168"/>
    <cellStyle name="_도곡1교 교대(시점) 수량_03-배수공" xfId="169"/>
    <cellStyle name="_도곡1교 교대(시점) 수량_03-배수공_014-중력식옹벽" xfId="170"/>
    <cellStyle name="_도곡1교 교대(시점) 수량_03-배수공_016-가드레일단위" xfId="171"/>
    <cellStyle name="_도곡1교 교대(시점) 수량_03-배수공_017-척산금호도로" xfId="172"/>
    <cellStyle name="_도곡1교 교대(시점) 수량_03-배수공_017-척산금호도로_011-자재집계표" xfId="173"/>
    <cellStyle name="_도곡1교 교대(시점) 수량_03-배수공_017-척산금호도로_017-척산금호도로" xfId="174"/>
    <cellStyle name="_도곡1교 교대(시점) 수량_1-자재집계표" xfId="175"/>
    <cellStyle name="_도곡1교 교대(시점) 수량_2(변경)-토공" xfId="176"/>
    <cellStyle name="_도곡1교 하부공 수량" xfId="177"/>
    <cellStyle name="_도곡1교 하부공 수량_011-자재집계표" xfId="178"/>
    <cellStyle name="_도곡1교 하부공 수량_014-중력식옹벽" xfId="179"/>
    <cellStyle name="_도곡1교 하부공 수량_016-가드레일단위" xfId="180"/>
    <cellStyle name="_도곡1교 하부공 수량_017-척산금호도로" xfId="181"/>
    <cellStyle name="_도곡1교 하부공 수량_021-자재집계표" xfId="182"/>
    <cellStyle name="_도곡1교 하부공 수량_03-배수공" xfId="183"/>
    <cellStyle name="_도곡1교 하부공 수량_03-배수공_014-중력식옹벽" xfId="184"/>
    <cellStyle name="_도곡1교 하부공 수량_03-배수공_016-가드레일단위" xfId="185"/>
    <cellStyle name="_도곡1교 하부공 수량_03-배수공_017-척산금호도로" xfId="186"/>
    <cellStyle name="_도곡1교 하부공 수량_03-배수공_017-척산금호도로_011-자재집계표" xfId="187"/>
    <cellStyle name="_도곡1교 하부공 수량_03-배수공_017-척산금호도로_017-척산금호도로" xfId="188"/>
    <cellStyle name="_도곡1교 하부공 수량_1-자재집계표" xfId="189"/>
    <cellStyle name="_도곡1교 하부공 수량_2(변경)-토공" xfId="190"/>
    <cellStyle name="_도곡2교 교대 수량" xfId="191"/>
    <cellStyle name="_도곡2교 교대 수량_011-자재집계표" xfId="192"/>
    <cellStyle name="_도곡2교 교대 수량_014-중력식옹벽" xfId="193"/>
    <cellStyle name="_도곡2교 교대 수량_016-가드레일단위" xfId="194"/>
    <cellStyle name="_도곡2교 교대 수량_017-척산금호도로" xfId="195"/>
    <cellStyle name="_도곡2교 교대 수량_021-자재집계표" xfId="196"/>
    <cellStyle name="_도곡2교 교대 수량_03-배수공" xfId="197"/>
    <cellStyle name="_도곡2교 교대 수량_03-배수공_014-중력식옹벽" xfId="198"/>
    <cellStyle name="_도곡2교 교대 수량_03-배수공_016-가드레일단위" xfId="199"/>
    <cellStyle name="_도곡2교 교대 수량_03-배수공_017-척산금호도로" xfId="200"/>
    <cellStyle name="_도곡2교 교대 수량_03-배수공_017-척산금호도로_011-자재집계표" xfId="201"/>
    <cellStyle name="_도곡2교 교대 수량_03-배수공_017-척산금호도로_017-척산금호도로" xfId="202"/>
    <cellStyle name="_도곡2교 교대 수량_1-자재집계표" xfId="203"/>
    <cellStyle name="_도곡2교 교대 수량_2(변경)-토공" xfId="204"/>
    <cellStyle name="_도곡2교 교대(종점) 수량" xfId="205"/>
    <cellStyle name="_도곡2교 교대(종점) 수량_011-자재집계표" xfId="206"/>
    <cellStyle name="_도곡2교 교대(종점) 수량_014-중력식옹벽" xfId="207"/>
    <cellStyle name="_도곡2교 교대(종점) 수량_016-가드레일단위" xfId="208"/>
    <cellStyle name="_도곡2교 교대(종점) 수량_017-척산금호도로" xfId="209"/>
    <cellStyle name="_도곡2교 교대(종점) 수량_021-자재집계표" xfId="210"/>
    <cellStyle name="_도곡2교 교대(종점) 수량_03-배수공" xfId="211"/>
    <cellStyle name="_도곡2교 교대(종점) 수량_03-배수공_014-중력식옹벽" xfId="212"/>
    <cellStyle name="_도곡2교 교대(종점) 수량_03-배수공_016-가드레일단위" xfId="213"/>
    <cellStyle name="_도곡2교 교대(종점) 수량_03-배수공_017-척산금호도로" xfId="214"/>
    <cellStyle name="_도곡2교 교대(종점) 수량_03-배수공_017-척산금호도로_011-자재집계표" xfId="215"/>
    <cellStyle name="_도곡2교 교대(종점) 수량_03-배수공_017-척산금호도로_017-척산금호도로" xfId="216"/>
    <cellStyle name="_도곡2교 교대(종점) 수량_1-자재집계표" xfId="217"/>
    <cellStyle name="_도곡2교 교대(종점) 수량_2(변경)-토공" xfId="218"/>
    <cellStyle name="_도곡3교 교대 수량" xfId="219"/>
    <cellStyle name="_도곡3교 교대 수량_011-자재집계표" xfId="220"/>
    <cellStyle name="_도곡3교 교대 수량_014-중력식옹벽" xfId="221"/>
    <cellStyle name="_도곡3교 교대 수량_016-가드레일단위" xfId="222"/>
    <cellStyle name="_도곡3교 교대 수량_017-척산금호도로" xfId="223"/>
    <cellStyle name="_도곡3교 교대 수량_021-자재집계표" xfId="224"/>
    <cellStyle name="_도곡3교 교대 수량_03-배수공" xfId="225"/>
    <cellStyle name="_도곡3교 교대 수량_03-배수공_014-중력식옹벽" xfId="226"/>
    <cellStyle name="_도곡3교 교대 수량_03-배수공_016-가드레일단위" xfId="227"/>
    <cellStyle name="_도곡3교 교대 수량_03-배수공_017-척산금호도로" xfId="228"/>
    <cellStyle name="_도곡3교 교대 수량_03-배수공_017-척산금호도로_011-자재집계표" xfId="229"/>
    <cellStyle name="_도곡3교 교대 수량_03-배수공_017-척산금호도로_017-척산금호도로" xfId="230"/>
    <cellStyle name="_도곡3교 교대 수량_1-자재집계표" xfId="231"/>
    <cellStyle name="_도곡3교 교대 수량_2(변경)-토공" xfId="232"/>
    <cellStyle name="_도곡4교 하부공 수량" xfId="233"/>
    <cellStyle name="_도곡4교 하부공 수량_011-자재집계표" xfId="234"/>
    <cellStyle name="_도곡4교 하부공 수량_014-중력식옹벽" xfId="235"/>
    <cellStyle name="_도곡4교 하부공 수량_016-가드레일단위" xfId="236"/>
    <cellStyle name="_도곡4교 하부공 수량_017-척산금호도로" xfId="237"/>
    <cellStyle name="_도곡4교 하부공 수량_021-자재집계표" xfId="238"/>
    <cellStyle name="_도곡4교 하부공 수량_03-배수공" xfId="239"/>
    <cellStyle name="_도곡4교 하부공 수량_03-배수공_014-중력식옹벽" xfId="240"/>
    <cellStyle name="_도곡4교 하부공 수량_03-배수공_016-가드레일단위" xfId="241"/>
    <cellStyle name="_도곡4교 하부공 수량_03-배수공_017-척산금호도로" xfId="242"/>
    <cellStyle name="_도곡4교 하부공 수량_03-배수공_017-척산금호도로_011-자재집계표" xfId="243"/>
    <cellStyle name="_도곡4교 하부공 수량_03-배수공_017-척산금호도로_017-척산금호도로" xfId="244"/>
    <cellStyle name="_도곡4교 하부공 수량_1-자재집계표" xfId="245"/>
    <cellStyle name="_도곡4교 하부공 수량_2(변경)-토공" xfId="246"/>
    <cellStyle name="_도곡교 교대 수량" xfId="247"/>
    <cellStyle name="_도곡교 교대 수량_011-자재집계표" xfId="248"/>
    <cellStyle name="_도곡교 교대 수량_014-중력식옹벽" xfId="249"/>
    <cellStyle name="_도곡교 교대 수량_016-가드레일단위" xfId="250"/>
    <cellStyle name="_도곡교 교대 수량_017-척산금호도로" xfId="251"/>
    <cellStyle name="_도곡교 교대 수량_021-자재집계표" xfId="252"/>
    <cellStyle name="_도곡교 교대 수량_03-배수공" xfId="253"/>
    <cellStyle name="_도곡교 교대 수량_03-배수공_014-중력식옹벽" xfId="254"/>
    <cellStyle name="_도곡교 교대 수량_03-배수공_016-가드레일단위" xfId="255"/>
    <cellStyle name="_도곡교 교대 수량_03-배수공_017-척산금호도로" xfId="256"/>
    <cellStyle name="_도곡교 교대 수량_03-배수공_017-척산금호도로_011-자재집계표" xfId="257"/>
    <cellStyle name="_도곡교 교대 수량_03-배수공_017-척산금호도로_017-척산금호도로" xfId="258"/>
    <cellStyle name="_도곡교 교대 수량_1-자재집계표" xfId="259"/>
    <cellStyle name="_도곡교 교대 수량_2(변경)-토공" xfId="260"/>
    <cellStyle name="_별첨(계획서및실적서양식)" xfId="261"/>
    <cellStyle name="_별첨(계획서및실적서양식)_1" xfId="262"/>
    <cellStyle name="_보성우회도로(투찰)" xfId="263"/>
    <cellStyle name="_보성우회도로(투찰)_유림면아스콘덧씌우기포장공사" xfId="264"/>
    <cellStyle name="_보성우회도로(투찰)_유림면아스콘덧씌우기포장공사_화촌지구농로포장공사" xfId="265"/>
    <cellStyle name="_상하가교-BOX수량" xfId="266"/>
    <cellStyle name="_상하가교-BOX수량_014-중력식옹벽" xfId="267"/>
    <cellStyle name="_상하가교-BOX수량_016-가드레일단위" xfId="268"/>
    <cellStyle name="_상하가교-BOX수량_017-척산금호도로" xfId="269"/>
    <cellStyle name="_상하가교-BOX수량_017-척산금호도로_011-자재집계표" xfId="270"/>
    <cellStyle name="_상하가교-BOX수량_017-척산금호도로_017-척산금호도로" xfId="271"/>
    <cellStyle name="_석축공" xfId="272"/>
    <cellStyle name="_양식" xfId="273"/>
    <cellStyle name="_양식_1" xfId="274"/>
    <cellStyle name="_양식_2" xfId="275"/>
    <cellStyle name="_영주국도대체도로" xfId="276"/>
    <cellStyle name="_예림교(가실행)-수정" xfId="277"/>
    <cellStyle name="_유첨3(서식)" xfId="278"/>
    <cellStyle name="_유첨3(서식)_1" xfId="279"/>
    <cellStyle name="_인원계획표 " xfId="280"/>
    <cellStyle name="_인원계획표 _유림면아스콘덧씌우기포장공사" xfId="281"/>
    <cellStyle name="_인원계획표 _유림면아스콘덧씌우기포장공사_화촌지구농로포장공사" xfId="282"/>
    <cellStyle name="_인원계획표 _적격 " xfId="283"/>
    <cellStyle name="_인원계획표 _적격 _유림면아스콘덧씌우기포장공사" xfId="284"/>
    <cellStyle name="_인원계획표 _적격 _유림면아스콘덧씌우기포장공사_화촌지구농로포장공사" xfId="285"/>
    <cellStyle name="_입찰표지 " xfId="286"/>
    <cellStyle name="_입찰표지 _유림면아스콘덧씌우기포장공사" xfId="287"/>
    <cellStyle name="_입찰표지 _유림면아스콘덧씌우기포장공사_화촌지구농로포장공사" xfId="288"/>
    <cellStyle name="_적격 " xfId="289"/>
    <cellStyle name="_적격 _유림면아스콘덧씌우기포장공사" xfId="290"/>
    <cellStyle name="_적격 _유림면아스콘덧씌우기포장공사_화촌지구농로포장공사" xfId="291"/>
    <cellStyle name="_적격 _집행갑지 " xfId="292"/>
    <cellStyle name="_적격 _집행갑지 _유림면아스콘덧씌우기포장공사" xfId="293"/>
    <cellStyle name="_적격 _집행갑지 _유림면아스콘덧씌우기포장공사_화촌지구농로포장공사" xfId="294"/>
    <cellStyle name="_적격(화산) " xfId="295"/>
    <cellStyle name="_적격(화산) _유림면아스콘덧씌우기포장공사" xfId="296"/>
    <cellStyle name="_적격(화산) _유림면아스콘덧씌우기포장공사_화촌지구농로포장공사" xfId="297"/>
    <cellStyle name="_지정과제1분기실적(확정990408)" xfId="298"/>
    <cellStyle name="_지정과제1분기실적(확정990408)_1" xfId="299"/>
    <cellStyle name="_지정과제2차심의list" xfId="300"/>
    <cellStyle name="_지정과제2차심의list_1" xfId="301"/>
    <cellStyle name="_지정과제2차심의list_2" xfId="302"/>
    <cellStyle name="_지정과제2차심의결과" xfId="303"/>
    <cellStyle name="_지정과제2차심의결과(금액조정후최종)" xfId="304"/>
    <cellStyle name="_지정과제2차심의결과(금액조정후최종)_1" xfId="305"/>
    <cellStyle name="_지정과제2차심의결과(금액조정후최종)_1_경영개선실적보고(전주공장)" xfId="306"/>
    <cellStyle name="_지정과제2차심의결과(금액조정후최종)_1_별첨1_2" xfId="307"/>
    <cellStyle name="_지정과제2차심의결과(금액조정후최종)_1_제안과제집계표(공장전체)" xfId="308"/>
    <cellStyle name="_지정과제2차심의결과(금액조정후최종)_경영개선실적보고(전주공장)" xfId="309"/>
    <cellStyle name="_지정과제2차심의결과(금액조정후최종)_별첨1_2" xfId="310"/>
    <cellStyle name="_지정과제2차심의결과(금액조정후최종)_제안과제집계표(공장전체)" xfId="311"/>
    <cellStyle name="_지정과제2차심의결과_1" xfId="312"/>
    <cellStyle name="_집중관리(981231)" xfId="313"/>
    <cellStyle name="_집중관리(981231)_1" xfId="314"/>
    <cellStyle name="_집중관리(지정과제및 양식)" xfId="315"/>
    <cellStyle name="_집중관리(지정과제및 양식)_1" xfId="316"/>
    <cellStyle name="_집행갑지 " xfId="317"/>
    <cellStyle name="_집행갑지 _유림면아스콘덧씌우기포장공사" xfId="318"/>
    <cellStyle name="_집행갑지 _유림면아스콘덧씌우기포장공사_화촌지구농로포장공사" xfId="319"/>
    <cellStyle name="_청주우회(남면-북면)" xfId="320"/>
    <cellStyle name="_청주우회(남면-북면)_4공구-도급계약(전체분)내역" xfId="321"/>
    <cellStyle name="_청주우회(남면-북면)_4공구-도급계약(전체분)내역_남강댐(실행)-new" xfId="322"/>
    <cellStyle name="_청주우회(남면-북면)_4공구-도급계약(전체분)내역_남강댐(실행)-new_유림면아스콘덧씌우기포장공사" xfId="323"/>
    <cellStyle name="_청주우회(남면-북면)_4공구-도급계약(전체분)내역_남강댐(실행)-new_유림면아스콘덧씌우기포장공사_화촌지구농로포장공사" xfId="324"/>
    <cellStyle name="_청주우회(남면-북면)_4공구-도급계약(전체분)내역_유림면아스콘덧씌우기포장공사" xfId="325"/>
    <cellStyle name="_청주우회(남면-북면)_4공구-도급계약(전체분)내역_유림면아스콘덧씌우기포장공사_화촌지구농로포장공사" xfId="326"/>
    <cellStyle name="_청주우회(남면-북면)_유림면아스콘덧씌우기포장공사" xfId="327"/>
    <cellStyle name="_청주우회(남면-북면)_유림면아스콘덧씌우기포장공사_화촌지구농로포장공사" xfId="328"/>
    <cellStyle name="_홍천(노천1지구)-1공구" xfId="329"/>
    <cellStyle name="_홍천(노천1지구)-1공구_011-자재집계표" xfId="330"/>
    <cellStyle name="_홍천(노천1지구)-1공구_014-중력식옹벽" xfId="331"/>
    <cellStyle name="_홍천(노천1지구)-1공구_016-가드레일단위" xfId="332"/>
    <cellStyle name="_홍천(노천1지구)-1공구_017-척산금호도로" xfId="333"/>
    <cellStyle name="_홍천(노천1지구)-1공구_021-자재집계표" xfId="334"/>
    <cellStyle name="_홍천(노천1지구)-1공구_03-배수공" xfId="335"/>
    <cellStyle name="_홍천(노천1지구)-1공구_03-배수공_014-중력식옹벽" xfId="336"/>
    <cellStyle name="_홍천(노천1지구)-1공구_03-배수공_016-가드레일단위" xfId="337"/>
    <cellStyle name="_홍천(노천1지구)-1공구_03-배수공_017-척산금호도로" xfId="338"/>
    <cellStyle name="_홍천(노천1지구)-1공구_03-배수공_017-척산금호도로_011-자재집계표" xfId="339"/>
    <cellStyle name="_홍천(노천1지구)-1공구_03-배수공_017-척산금호도로_017-척산금호도로" xfId="340"/>
    <cellStyle name="_홍천(노천1지구)-1공구_1-자재집계표" xfId="341"/>
    <cellStyle name="_홍천(노천1지구)-1공구_2(변경)-토공" xfId="342"/>
    <cellStyle name="_환경(용대)" xfId="343"/>
    <cellStyle name="’E‰Y [0.00]_laroux" xfId="344"/>
    <cellStyle name="’E‰Y_laroux" xfId="345"/>
    <cellStyle name="¤@?e_TEST-1 " xfId="346"/>
    <cellStyle name="0.0" xfId="347"/>
    <cellStyle name="0.00" xfId="348"/>
    <cellStyle name="1" xfId="349"/>
    <cellStyle name="¹éºÐÀ²_±âÅ¸" xfId="350"/>
    <cellStyle name="2" xfId="351"/>
    <cellStyle name="9포인트" xfId="352"/>
    <cellStyle name="A¨­￠￢￠O [0]_¡Æ¡§¡ic¨￢￠￢¡Æi¨u¡ⓒ" xfId="353"/>
    <cellStyle name="A¨­￠￢￠O_¡Æ¡§¡ic¨￢￠￢¡Æi¨u¡ⓒ" xfId="354"/>
    <cellStyle name="AeE­ [0]_ 2ÆAAþº° " xfId="355"/>
    <cellStyle name="ÅëÈ­ [0]_¸ð´ÏÅÍ¹æ¹ý°³¼±" xfId="356"/>
    <cellStyle name="AeE­ [0]_¿￢±¸°³¹ßAoAU2" xfId="357"/>
    <cellStyle name="ÅëÈ­ [0]_Sheet1" xfId="358"/>
    <cellStyle name="AeE­_ 2ÆAAþº° " xfId="359"/>
    <cellStyle name="ÅëÈ­_¸ð´ÏÅÍ¹æ¹ý°³¼±" xfId="360"/>
    <cellStyle name="AeE­_¿￢±¸°³¹ßAoAU2" xfId="361"/>
    <cellStyle name="ÅëÈ­_Sheet1" xfId="362"/>
    <cellStyle name="AeE¡ⓒ [0]_¡Æ¡§¡ic¨￢￠￢¡Æi¨u¡ⓒ" xfId="363"/>
    <cellStyle name="AeE¡ⓒ_¡Æ¡§¡ic¨￢￠￢¡Æi¨u¡ⓒ" xfId="364"/>
    <cellStyle name="ALIGNMENT" xfId="365"/>
    <cellStyle name="AÞ¸¶ [0]_ 2ÆAAþº° " xfId="366"/>
    <cellStyle name="ÄÞ¸¶ [0]_¸ð´ÏÅÍ¹æ¹ý°³¼±" xfId="367"/>
    <cellStyle name="AÞ¸¶ [0]_¼oAI¼º " xfId="368"/>
    <cellStyle name="ÄÞ¸¶ [0]_INQUIRY ¿µ¾÷ÃßÁø " xfId="369"/>
    <cellStyle name="AÞ¸¶ [0]_INQUIRY ¿μ¾÷AßAø " xfId="370"/>
    <cellStyle name="ÄÞ¸¶ [0]_Sheet1" xfId="371"/>
    <cellStyle name="AÞ¸¶_ 2ÆAAþº° " xfId="372"/>
    <cellStyle name="ÄÞ¸¶_»óºÎ¼ö·®Áý°è " xfId="373"/>
    <cellStyle name="AÞ¸¶_¼oAI¼º " xfId="374"/>
    <cellStyle name="ÄÞ¸¶_INQUIRY ¿µ¾÷ÃßÁø " xfId="375"/>
    <cellStyle name="AÞ¸¶_INQUIRY ¿μ¾÷AßAø " xfId="376"/>
    <cellStyle name="ÄÞ¸¶_Sheet1" xfId="377"/>
    <cellStyle name="_x0001_b" xfId="378"/>
    <cellStyle name="BA" xfId="379"/>
    <cellStyle name="Background" xfId="380"/>
    <cellStyle name="BoldHdr" xfId="381"/>
    <cellStyle name="C?AØ_¿?¾÷CoE² " xfId="382"/>
    <cellStyle name="C￥AØ_  FAB AIA¤  " xfId="383"/>
    <cellStyle name="Ç¥ÁØ_¿µ¾÷ÇöÈ² " xfId="384"/>
    <cellStyle name="C￥AØ_¿μ¾÷CoE² " xfId="385"/>
    <cellStyle name="Ç¥ÁØ_»ç¾÷ºÎº° ÃÑ°è " xfId="386"/>
    <cellStyle name="C￥AØ_≫c¾÷ºIº° AN°e " xfId="387"/>
    <cellStyle name="Ç¥ÁØ_0N-HANDLING " xfId="388"/>
    <cellStyle name="C￥AØ_5-1±¤°i " xfId="389"/>
    <cellStyle name="Ç¥ÁØ_5-1±¤°í " xfId="390"/>
    <cellStyle name="C￥AØ_Ay°eC￥(2¿u) " xfId="391"/>
    <cellStyle name="Ç¥ÁØ_Áý°èÇ¥(2¿ù) " xfId="392"/>
    <cellStyle name="C￥AØ_Book2" xfId="393"/>
    <cellStyle name="Ç¥ÁØ_Ç°¼À(ÁöÀÔ) " xfId="394"/>
    <cellStyle name="C￥AØ_PERSONAL" xfId="395"/>
    <cellStyle name="Ç¥ÁØ_Sheet1" xfId="396"/>
    <cellStyle name="C￥AØ_Sheet1_¿μ¾÷CoE² " xfId="397"/>
    <cellStyle name="Calc Currency (0)" xfId="398"/>
    <cellStyle name="category" xfId="399"/>
    <cellStyle name="ColHdr" xfId="400"/>
    <cellStyle name="Column Headings" xfId="401"/>
    <cellStyle name="Comma" xfId="402"/>
    <cellStyle name="Comma [0]" xfId="403"/>
    <cellStyle name="comma zerodec" xfId="404"/>
    <cellStyle name="Comma_ SG&amp;A Bridge " xfId="405"/>
    <cellStyle name="Comma0" xfId="406"/>
    <cellStyle name="Company Info" xfId="407"/>
    <cellStyle name="Contents Heading 1" xfId="408"/>
    <cellStyle name="Contents Heading 2" xfId="409"/>
    <cellStyle name="Contents Heading 3" xfId="410"/>
    <cellStyle name="Copied" xfId="411"/>
    <cellStyle name="CoverHeadline1" xfId="412"/>
    <cellStyle name="Curr" xfId="413"/>
    <cellStyle name="Currency" xfId="414"/>
    <cellStyle name="Currency [0]" xfId="415"/>
    <cellStyle name="Currency_ SG&amp;A Bridge " xfId="416"/>
    <cellStyle name="Currency0" xfId="417"/>
    <cellStyle name="Currency1" xfId="418"/>
    <cellStyle name="Data" xfId="419"/>
    <cellStyle name="Date" xfId="420"/>
    <cellStyle name="Dezimal [0]_laroux" xfId="421"/>
    <cellStyle name="Dezimal_laroux" xfId="422"/>
    <cellStyle name="Display" xfId="423"/>
    <cellStyle name="Display Price" xfId="424"/>
    <cellStyle name="Dollar (zero dec)" xfId="425"/>
    <cellStyle name="Entered" xfId="426"/>
    <cellStyle name="Euro" xfId="427"/>
    <cellStyle name="F2" xfId="428"/>
    <cellStyle name="F3" xfId="429"/>
    <cellStyle name="F4" xfId="430"/>
    <cellStyle name="F5" xfId="431"/>
    <cellStyle name="F6" xfId="432"/>
    <cellStyle name="F7" xfId="433"/>
    <cellStyle name="F8" xfId="434"/>
    <cellStyle name="FinePrint" xfId="435"/>
    <cellStyle name="Fixed" xfId="436"/>
    <cellStyle name="Followed Hyperlink" xfId="437"/>
    <cellStyle name="Grey" xfId="438"/>
    <cellStyle name="H1" xfId="439"/>
    <cellStyle name="H2" xfId="440"/>
    <cellStyle name="HEADER" xfId="441"/>
    <cellStyle name="Header1" xfId="442"/>
    <cellStyle name="Header2" xfId="443"/>
    <cellStyle name="Heading" xfId="444"/>
    <cellStyle name="Heading 1" xfId="445"/>
    <cellStyle name="Heading 2" xfId="446"/>
    <cellStyle name="Heading 3" xfId="447"/>
    <cellStyle name="Heading1" xfId="448"/>
    <cellStyle name="Heading2" xfId="449"/>
    <cellStyle name="Heading2Divider" xfId="450"/>
    <cellStyle name="Helv8_PFD4.XLS" xfId="451"/>
    <cellStyle name="Hyperlink" xfId="452"/>
    <cellStyle name="Hyperlink seguido" xfId="453"/>
    <cellStyle name="Input" xfId="454"/>
    <cellStyle name="Input [yellow]" xfId="455"/>
    <cellStyle name="Input Price" xfId="456"/>
    <cellStyle name="Input Quantity" xfId="457"/>
    <cellStyle name="Input Single Cell" xfId="458"/>
    <cellStyle name="InputBodyCurr" xfId="459"/>
    <cellStyle name="InputBodyDate" xfId="460"/>
    <cellStyle name="InputBodyText" xfId="461"/>
    <cellStyle name="InputColor" xfId="462"/>
    <cellStyle name="Item" xfId="463"/>
    <cellStyle name="Item Input" xfId="464"/>
    <cellStyle name="Midtitle" xfId="465"/>
    <cellStyle name="Milliers [0]_Arabian Spec" xfId="466"/>
    <cellStyle name="Milliers_Arabian Spec" xfId="467"/>
    <cellStyle name="Model" xfId="468"/>
    <cellStyle name="Moeda [0]_aola" xfId="469"/>
    <cellStyle name="Moeda_aola" xfId="470"/>
    <cellStyle name="Mon?aire [0]_Arabian Spec" xfId="471"/>
    <cellStyle name="Mon?aire_Arabian Spec" xfId="472"/>
    <cellStyle name="no dec" xfId="473"/>
    <cellStyle name="Normal - Style1" xfId="474"/>
    <cellStyle name="Normal - Style2" xfId="475"/>
    <cellStyle name="Normal - Style3" xfId="476"/>
    <cellStyle name="Normal - Style4" xfId="477"/>
    <cellStyle name="Normal - Style5" xfId="478"/>
    <cellStyle name="Normal - Style6" xfId="479"/>
    <cellStyle name="Normal - Style7" xfId="480"/>
    <cellStyle name="Normal - Style8" xfId="481"/>
    <cellStyle name="Normal - 유형1" xfId="482"/>
    <cellStyle name="Normal_ SG&amp;A Bridge " xfId="483"/>
    <cellStyle name="Output Single Cell" xfId="484"/>
    <cellStyle name="Package Size" xfId="485"/>
    <cellStyle name="Percent" xfId="486"/>
    <cellStyle name="Percent [2]" xfId="487"/>
    <cellStyle name="Percent_011-자재집계표" xfId="488"/>
    <cellStyle name="Print Heading" xfId="489"/>
    <cellStyle name="PSChar" xfId="490"/>
    <cellStyle name="PSDate" xfId="491"/>
    <cellStyle name="PSDec" xfId="492"/>
    <cellStyle name="PSHeading" xfId="493"/>
    <cellStyle name="PSInt" xfId="494"/>
    <cellStyle name="PSSpacer" xfId="495"/>
    <cellStyle name="Q값(소수점,3)" xfId="496"/>
    <cellStyle name="Recipe" xfId="497"/>
    <cellStyle name="Recipe Heading" xfId="498"/>
    <cellStyle name="Revenue" xfId="499"/>
    <cellStyle name="RevList" xfId="500"/>
    <cellStyle name="RptTitle" xfId="501"/>
    <cellStyle name="Separador de milhares [0]_Person" xfId="502"/>
    <cellStyle name="Separador de milhares_Person" xfId="503"/>
    <cellStyle name="Standard_laroux" xfId="504"/>
    <cellStyle name="subhead" xfId="505"/>
    <cellStyle name="SubHeading" xfId="506"/>
    <cellStyle name="Subtotal" xfId="507"/>
    <cellStyle name="Subtotal 1" xfId="508"/>
    <cellStyle name="Suggested Quantity" xfId="509"/>
    <cellStyle name="testtitle" xfId="510"/>
    <cellStyle name="Title" xfId="511"/>
    <cellStyle name="title [1]" xfId="512"/>
    <cellStyle name="title [2]" xfId="513"/>
    <cellStyle name="Total" xfId="514"/>
    <cellStyle name="TotalCurr" xfId="515"/>
    <cellStyle name="TotalHdr" xfId="516"/>
    <cellStyle name="W?rung [0]_laroux" xfId="517"/>
    <cellStyle name="W?rung_laroux" xfId="518"/>
    <cellStyle name="" xfId="519"/>
    <cellStyle name="가.인건비" xfId="520"/>
    <cellStyle name="감춤" xfId="521"/>
    <cellStyle name="계(단가)" xfId="522"/>
    <cellStyle name="계(일위,계, 소수0)" xfId="523"/>
    <cellStyle name="고정소숫점" xfId="524"/>
    <cellStyle name="고정출력1" xfId="525"/>
    <cellStyle name="고정출력2" xfId="526"/>
    <cellStyle name="咬訌裝?INCOM1" xfId="527"/>
    <cellStyle name="咬訌裝?INCOM10" xfId="528"/>
    <cellStyle name="咬訌裝?INCOM2" xfId="529"/>
    <cellStyle name="咬訌裝?INCOM3" xfId="530"/>
    <cellStyle name="咬訌裝?INCOM4" xfId="531"/>
    <cellStyle name="咬訌裝?INCOM5" xfId="532"/>
    <cellStyle name="咬訌裝?INCOM6" xfId="533"/>
    <cellStyle name="咬訌裝?INCOM7" xfId="534"/>
    <cellStyle name="咬訌裝?INCOM8" xfId="535"/>
    <cellStyle name="咬訌裝?INCOM9" xfId="536"/>
    <cellStyle name="咬訌裝?PRIB11" xfId="537"/>
    <cellStyle name="국종합건설" xfId="538"/>
    <cellStyle name="날짜" xfId="539"/>
    <cellStyle name="내역" xfId="540"/>
    <cellStyle name="내역서" xfId="541"/>
    <cellStyle name="달러" xfId="542"/>
    <cellStyle name="뒤에 오는 하이퍼링크" xfId="543"/>
    <cellStyle name="똿떓죶Ø괻 [0.00]_PRODUCT DETAIL Q1" xfId="544"/>
    <cellStyle name="똿떓죶Ø괻_PRODUCT DETAIL Q1" xfId="545"/>
    <cellStyle name="똿뗦먛귟 [0.00]_NT Server " xfId="546"/>
    <cellStyle name="똿뗦먛귟_NT Server " xfId="547"/>
    <cellStyle name="묮뎋 [0.00]_PRODUCT DETAIL Q1" xfId="548"/>
    <cellStyle name="묮뎋_PRODUCT DETAIL Q1" xfId="549"/>
    <cellStyle name="믅됞 [0.00]_NT Server " xfId="550"/>
    <cellStyle name="믅됞_NT Server " xfId="551"/>
    <cellStyle name="배분" xfId="552"/>
    <cellStyle name="백분율 [0]" xfId="553"/>
    <cellStyle name="백분율 [2]" xfId="554"/>
    <cellStyle name="백분율 2" xfId="555"/>
    <cellStyle name="뷭?_7200000" xfId="556"/>
    <cellStyle name="상단배분" xfId="557"/>
    <cellStyle name="설계서" xfId="558"/>
    <cellStyle name="소계(소수점0,10포)" xfId="559"/>
    <cellStyle name="소계무늬" xfId="560"/>
    <cellStyle name="수량" xfId="561"/>
    <cellStyle name="숫자(R)" xfId="562"/>
    <cellStyle name="쉼표 [0] 2" xfId="2"/>
    <cellStyle name="쉼표 [0] 3" xfId="563"/>
    <cellStyle name="스타일 1" xfId="564"/>
    <cellStyle name="스타일 2" xfId="565"/>
    <cellStyle name="스타일 3" xfId="566"/>
    <cellStyle name="스타일 4" xfId="567"/>
    <cellStyle name="스타일 5" xfId="568"/>
    <cellStyle name="스타일 6" xfId="569"/>
    <cellStyle name="스타일 7" xfId="570"/>
    <cellStyle name="스타일 8" xfId="571"/>
    <cellStyle name="스타일 9" xfId="572"/>
    <cellStyle name="안상수10" xfId="573"/>
    <cellStyle name="연속" xfId="574"/>
    <cellStyle name="원" xfId="575"/>
    <cellStyle name="원_100.손오공사비(총괄)" xfId="576"/>
    <cellStyle name="원_대덕공사비(6장)" xfId="577"/>
    <cellStyle name="원_미산공사비(전체)착공계내역" xfId="578"/>
    <cellStyle name="원_수곡TC,CN 완성" xfId="579"/>
    <cellStyle name="원_요고지구공사비" xfId="580"/>
    <cellStyle name="을지" xfId="581"/>
    <cellStyle name="인원수(0.1)" xfId="582"/>
    <cellStyle name="일위(소수점 1)" xfId="583"/>
    <cellStyle name="자리수" xfId="584"/>
    <cellStyle name="자리수0" xfId="585"/>
    <cellStyle name="잡품" xfId="586"/>
    <cellStyle name="제목1.###(12)" xfId="587"/>
    <cellStyle name="제목12" xfId="588"/>
    <cellStyle name="제목12-1" xfId="589"/>
    <cellStyle name="제목13" xfId="590"/>
    <cellStyle name="제목15" xfId="591"/>
    <cellStyle name="제목솔체20" xfId="592"/>
    <cellStyle name="중기사용11" xfId="593"/>
    <cellStyle name="중기사용11-1" xfId="594"/>
    <cellStyle name="중기사용12" xfId="595"/>
    <cellStyle name="중기사용13" xfId="596"/>
    <cellStyle name="지수문제" xfId="597"/>
    <cellStyle name="지정되지 않음" xfId="598"/>
    <cellStyle name="콤마 [0]" xfId="599"/>
    <cellStyle name="콤마 [2]" xfId="600"/>
    <cellStyle name="콤마 &lt;0&gt;" xfId="601"/>
    <cellStyle name="콤마_  RANGE " xfId="602"/>
    <cellStyle name="토목" xfId="603"/>
    <cellStyle name="통화 [0] 2" xfId="604"/>
    <cellStyle name="퍼센트" xfId="605"/>
    <cellStyle name="표준" xfId="0" builtinId="0"/>
    <cellStyle name="표준 2" xfId="606"/>
    <cellStyle name="표준 3" xfId="607"/>
    <cellStyle name="표준(배분)" xfId="608"/>
    <cellStyle name="표준_08년 생산설비 보냉공사 설계서" xfId="1"/>
    <cellStyle name="標準_Akia(F）-8" xfId="609"/>
    <cellStyle name="표준_사본 - 사본 - 1A차 UTILITY 공사설계서" xfId="3"/>
    <cellStyle name="표준1" xfId="610"/>
    <cellStyle name="합산" xfId="611"/>
    <cellStyle name="화폐기호" xfId="612"/>
    <cellStyle name="화폐기호0" xfId="6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9.xml"/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28" Type="http://schemas.openxmlformats.org/officeDocument/2006/relationships/externalLink" Target="externalLinks/externalLink12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126" Type="http://schemas.openxmlformats.org/officeDocument/2006/relationships/externalLink" Target="externalLinks/externalLink119.xml"/><Relationship Id="rId134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externalLink" Target="externalLinks/externalLink52.xml"/><Relationship Id="rId67" Type="http://schemas.openxmlformats.org/officeDocument/2006/relationships/externalLink" Target="externalLinks/externalLink60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16" Type="http://schemas.openxmlformats.org/officeDocument/2006/relationships/externalLink" Target="externalLinks/externalLink109.xml"/><Relationship Id="rId124" Type="http://schemas.openxmlformats.org/officeDocument/2006/relationships/externalLink" Target="externalLinks/externalLink117.xml"/><Relationship Id="rId129" Type="http://schemas.openxmlformats.org/officeDocument/2006/relationships/externalLink" Target="externalLinks/externalLink122.xml"/><Relationship Id="rId137" Type="http://schemas.openxmlformats.org/officeDocument/2006/relationships/calcChain" Target="calcChain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62" Type="http://schemas.openxmlformats.org/officeDocument/2006/relationships/externalLink" Target="externalLinks/externalLink55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30" Type="http://schemas.openxmlformats.org/officeDocument/2006/relationships/externalLink" Target="externalLinks/externalLink123.xml"/><Relationship Id="rId13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sharedStrings" Target="sharedStrings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980;&#49437;&#47784;_&#50629;&#47924;/&#50629;&#47924;/&#49444;&#48708;/&#50976;&#54008;&#47532;&#54000;%20&#49444;&#48708;/&#44277;&#49324;/&#54644;&#49688;&#52712;&#49688;&#44396;%20&#51652;&#44060;&#51228;&#44144;%20&#44277;&#49324;(2015)/'15&#45380;%20&#54644;&#49688;&#52712;&#49688;&#44396;%20&#51652;&#44060;&#51228;&#44144;%20&#48143;%20&#49324;&#45796;&#47532;%20&#44368;&#52404;&#44277;&#49324;%20&#50696;&#49328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456;&#49444;\&#52628;&#44032;&#51456;&#49444;\&#44277;&#51333;&#45209;&#52272;\&#51456;&#49444;\2&#45800;&#44228;\&#46020;&#44553;\WINDOWS\&#48148;&#53461;%20&#54868;&#47732;\&#51648;&#54616;&#52264;&#46020;\4&#52264;\&#51109;&#50504;\&#44148;&#52629;&#48512;\&#44204;&#51201;&#45236;&#50669;\&#49352;&#47560;&#51012;&#44552;&#44256;(&#49444;&#4832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\My%20Documents\&#49444;&#44228;\&#51088;&#47308;\&#44221;&#51648;&#51221;&#47532;&#47932;&#47049;&#49328;&#52636;\&#49688;&#47196;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53556;&#53412;\&#44368;&#45824;&#51068;&#48152;&#49688;&#47049;&#49328;&#52636;&#49436;\&#46020;&#44257;&#44368;&#49688;&#47049;&#49328;&#52636;&#49436;\&#49437;&#50577;&#44256;&#44032;&#44368;&#458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976;&#52384;\C\hioffice\cache\temp\new\&#49688;&#46020;&#44428;&#50900;&#44036;&#54924;&#51032;\6&#50900;\Book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397;&#51652;\C\My%20Documents\xls\&#50500;&#49328;&#53580;&#53356;&#45432;\&#49688;&#47049;\&#53461;&#51221;&#53664;&#442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50672;&#49436;&#48372;(5)&#46020;&#49688;&#4719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4508;\C\My%20Documents\98&#49688;&#51032;&#44228;&#50557;\&#49688;&#54644;&#48373;&#44396;&#49444;&#44228;\Book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(01.10.25)&#54616;&#45224;&#47732;&#49548;&#54616;&#52380;&#49688;&#54644;&#48373;&#44396;&#44277;&#49324;-&#54868;&#52380;&#44400;\&#49688;&#47049;\&#49340;&#54868;&#47532;\&#44032;&#44368;&#49688;&#4704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5380;&#46020;%20&#51088;&#47308;\&#45432;&#49440;&#53664;&#5120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&#48512;\&#54788;&#51109;&#44288;&#47532;\&#49324;&#44257;-&#44144;&#51228;\KDS\PROJECT\&#52628;%20&#54413;%20&#47161;\&#52628;&#54413;&#52572;&#51333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6;\D\&#49436;&#54980;-&#54217;&#51008;\&#49436;&#54980;&#54217;&#51008;&#44036;&#49688;&#47049;&#52572;&#51333;\05&#51109;&#44592;&#44368;\&#46164;&#51204;&#44368;&#49345;&#4851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5148;\E\CADD\CADD-2000(1)\CADD-2000\&#45824;&#55141;1&#47532;&#44368;(BOX)\&#49688;&#47049;&#49328;&#52636;&#49436;\&#52397;&#50577;1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397;&#51652;\D\dwg\&#44053;&#45224;&#49692;&#54872;\cd\&#49688;&#47049;&#49328;&#52636;\Ramp\&#45824;&#51109;&#44368;\IGI-S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g\d\&#54620;&#44397;&#50528;&#45768;\&#51089;&#50629;\&#49436;&#479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1;3\C\&#53685;&#50689;&#49884;\&#45236;&#50669;&#49436;\&#45236;&#50669;&#49436;-&#53685;&#50689;&#54616;&#49688;&#51333;&#47568;&#52376;&#47532;&#51109;(&#48320;&#44221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221;&#52632;&#49440;\P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49688;\C\My%20Documents\&#47784;&#49328;&#48513;&#48512;\3&#5050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m\c\data\JIPCHAL\HADOGEUP\&#51201;&#44201;&#49900;&#49324;(&#51452;&#44277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4508;\&#44592;&#44228;&#54868;&#44221;&#51089;&#47196;\WINDOWS\&#48148;&#53461;%20&#54868;&#47732;\&#45236;%20&#49436;&#47448;%20&#44032;&#48169;\&#45824;&#54788;\&#48393;&#51032;&#51648;&#4439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976;&#52384;\C\hioffice\cache\temp\hioffice\cache\temp\2001&#50504;&#50577;&#49849;(&#44400;&#54252;)\&#54788;&#45824;&#54856;&#49660;&#54609;\&#50629;&#47924;PM\5&#51204;&#45812;&#44288;&#47532;(200211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49688;\D\ETC\&#44221;&#54984;2\&#49548;&#50629;1&#443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976;&#52384;\C\hioffice\cache\temp\hioffice\cache\temp\&#49324;&#51204;&#49849;&#51064;\&#49888;&#52397;&#50577;&#49885;(&#50504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276;&#53560;\&#44397;&#46020;&#50976;&#51648;&#49436;&#49885;\&#49884;&#44277;&#52769;&#47049;&#44208;&#44284;&#48372;&#4425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900;&#50948;&#48372;&#51089;&#50629;&#48169;\&#54532;&#47196;&#44536;&#47016;\&#44368;&#45824;&#50745;&#48317;\djdg_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bank\DATA\DAEJU\DJ-&#50745;&#4831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45453;&#50629;&#44592;&#48152;-&#44144;&#52285;\&#45453;&#50629;&#44592;&#48152;-&#54632;&#50577;\&#44277;&#50976;&#54260;&#45908;\&#49340;&#48393;&#48176;&#49688;&#4719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861;&#51652;\C\&#49436;&#54980;-&#54217;&#51008;&#44036;\&#49436;&#54980;-&#54217;&#51008;&#49688;&#47049;\&#49436;&#54980;IC&#44368;\&#54616;&#48512;&#44277;\&#49436;&#54980;IC&#44368;&#45824;&#51068;&#48152;&#49688;&#4704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305;&#54217;&#46020;&#47196;&#49688;&#5464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LOAD\28LINE\HWP\LOAD\KH\HWP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124;&#49689;\C\project\&#51312;&#45804;\&#48264;&#50689;&#44368;\JBH.DAT\SHEET\ETC\&#44592;&#53440;\BONG-X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45453;&#50629;&#44592;&#48152;-&#44144;&#52285;\&#45453;&#50629;&#44592;&#48152;-&#54632;&#50577;\My%20Documents\&#50724;&#48169;&#51648;&#44396;\2000&#48372;&#50756;\&#51652;&#46041;&#51648;&#44396;\&#51652;&#46041;&#51648;&#44396;&#49324;&#50629;&#49688;&#5164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&#44397;&#46020;&#50976;&#51648;&#44228;&#50557;&#49436;&#47448;\Work\&#52649;&#45224;\&#44277;&#51452;&#44160;&#49345;&#46041;\&#50416;&#47112;&#44592;%20&#49548;&#54868;&#49884;&#49444;&#49444;&#52824;&#49444;&#44228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77;&#52272;&#45236;&#50669;\&#44032;&#51064;\&#44032;&#51064;&#52488;&#46321;&#54617;&#44368;&#52509;&#4429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45453;&#50629;&#44592;&#48152;-&#44144;&#52285;\&#45453;&#50629;&#44592;&#48152;-&#54632;&#50577;\My%20Documents\&#45824;&#49569;-&#45824;&#52824;\&#49888;&#44508;&#51068;&#50948;&#45824;&#4403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2002&#45380;06&#50900;\&#50689;&#45909;&#49457;&#45236;\&#49688;&#47049;\&#49688;&#47049;\CDRV\My%20Documents\&#45824;&#52380;&#44368;&#49688;&#4704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1109;&#45784;\D\Work\&#52649;&#45224;\&#44228;&#47329;&#47732;&#49324;&#47924;&#49548;\&#49888;&#48393;&#54616;&#49688;&#44396;&#51221;&#48708;&#48143;&#54252;&#51109;&#44277;&#493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&#48512;\&#54788;&#51109;&#44288;&#47532;\&#49324;&#44257;-&#44144;&#51228;\My%20Documents\&#51652;&#54665;&#51473;&#51064;&#44277;&#49324;\&#46041;&#48512;&#44428;&#45453;&#49328;&#47932;&#49884;&#51109;\&#51088;&#51116;&#54788;&#5488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&#44397;&#46020;&#50976;&#51648;&#44228;&#50557;&#49436;&#47448;\&#50416;&#47112;&#44592;%20&#49548;&#54868;&#49884;&#49444;&#49444;&#52824;&#49444;&#44228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1\My%20Documents\&#51116;&#44417;&#51228;&#47784;&#46304;&#49436;&#47448;\&#45224;&#44053;&#52380;(&#51116;&#44417;&#51228;)\&#50864;&#50504;&#45453;&#44221;&#51648;&#51652;&#51077;&#47196;&#49892;&#51221;&#48372;&#44256;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9444;&#44228;&#49436;&#50696;&#51228;/&#44592;&#4459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J20826\B&#49892;&#54665;\My%20Documents\MOB\SANGWB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NAEKYUNG\NK-12\BOQQ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4788;&#51109;&#48324;\&#44368;&#50516;&#51648;&#44396;\&#48177;&#44257;&#51648;&#44396;\2001&#45380;3&#52264;&#48372;&#50756;(&#50756;&#44208;)\MSOffice\Excel\work\&#45236;&#5066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&#44396;&#51312;&#48512;\gujo1\&#46160;&#49352;&#50864;\&#49457;&#44284;\&#49688;&#47049;\&#44032;&#46020;&#4427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in\My%20Documents\2007%20&#49324;&#51652;&#54637;&#48169;&#54028;&#51228;\20%20&#44277;&#47924;\&#45236;&#47932;&#52824;\2005&#45236;&#47932;&#52824;&#54637;&#49444;&#44228;&#46020;\2005&#45236;&#47932;&#52824;&#54637;(&#45225;&#54408;&#49444;&#44228;&#45236;&#50669;)\&#51228;&#52636;&#51088;&#47308;-&#49688;&#49328;&#4428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&#44228;&#47329;&#47732;&#49324;&#47924;&#49548;\2001&#45380;\&#44592;&#49328;2&#47532;%20&#47560;&#51012;&#50504;&#44600;%20&#54252;&#51109;&#44277;&#4932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WINDOWS\TEMP\&#54616;&#45824;3&#47532;(&#44048;&#48148;&#50948;)&#49548;&#47448;&#51648;&#48372;&#49688;&#44277;&#4932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976;&#52384;\C\hioffice\cache\temp\hioffice\cache\temp\hioffice\cache\temp\&#44400;&#54252;&#53552;&#48120;&#45328;\1-&#54788;&#45824;hsp-&#51204;&#45812;&#51088;&#47308;\02&#51204;&#45812;-&#46300;&#47548;&#51204;&#45812;&#51312;&#51649;&#46020;\030213-&#46300;&#47548;&#51204;&#45812;&#49436;&#48708;&#49828;&#51312;&#51649;&#46020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9444;&#44228;&#48320;&#44221;&#50500;&#49328;\&#44277;&#49324;&#44288;&#47144;&#49436;&#47448;\&#46020;%20&#49884;%20&#44228;%20&#54925;&#46020;&#47196;\&#51473;&#47196;\&#50500;&#49328;&#49884;\&#46164;&#54252;(18-1&#54840;)\&#45236;&#50669;&#49436;\&#49444;&#44228;&#48320;&#44221;\2&#44277;&#44396;\&#53664;&#44277;(2&#44277;&#44396;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1456;\C\My%20Documents\&#48177;&#44257;&#48176;&#49688;\&#48120;&#45768;&#52264;&#5394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&#44277;&#51452;&#49884;\2001&#45380;\2000&#45380;%20&#49548;&#48169;&#46020;&#47196;%20&#44060;&#49444;&#44277;&#4932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&#49892;\project\&#44160;&#53664;\&#54840;&#45224;&#49440;&#44256;&#49549;&#52384;&#46020;\&#52280;&#44256;&#45236;&#50669;&#49436;(&#51452;&#44277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MP\&#51312;&#51221;3&#50900;13&#51068;&#47308;&#51068;&#49352;&#4831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1201;&#44201;&#49900;&#49324;\ex-data\&#44592;&#53440;&#51088;&#47308;\&#44221;&#50689;&#49345;&#53468;\00&#44221;&#50689;&#51201;&#4420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4221;&#48708;&#51221;&#49328;&#49436;\&#49885;&#49373;&#53804;&#51077;(&#49892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45453;&#50629;&#44592;&#48152;-&#44144;&#52285;\&#45453;&#50629;&#44592;&#48152;-&#54632;&#50577;\&#51076;&#49884;\&#51652;&#46041;&#44277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WINDOWS\TEMP\&#44228;&#47329;&#47732;&#49324;&#47924;&#49548;\&#49888;&#48393;&#54616;&#49688;&#44396;&#51221;&#48708;&#48143;&#54252;&#51109;&#44277;&#4932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817;&#44396;&#51109;\&#51060;&#44592;&#51456;\&#44400;&#54252;&#54616;&#49688;072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817;&#44396;&#51109;\&#51060;&#44592;&#51456;\&#50872;&#51652;&#44277;&#54637;20000719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2002&#45380;06&#50900;\&#50689;&#45909;&#49457;&#45236;\&#49688;&#47049;\&#49688;&#47049;\PROJECT\&#44396;&#46993;&#51652;&#45224;\&#49688;&#47049;\2.&#54616;&#48512;\23.&#44368;&#44033;\&#53664;&#44277;\&#48376;&#49440;(PL.GIRDER)&#49688;&#47049;\&#51221;&#50857;&#55148;\KMJ\WELL\FOUND\S\SD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ABB\SEBANG\INCHON\ELEC\DAT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56;&#50689;&#54840;\0558\&#50689;&#46321;&#54252;\libr\mine\&#45236;&#50669;&#49436;\&#51652;&#54644;&#49437;&#46041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g\d\&#54616;&#46020;&#44553;\&#50900;&#46300;&#44148;&#49444;\&#45236;&#5066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73;\C\&#54632;&#50577;&#46020;&#47196;\&#50416;&#47112;&#44592;&#50864;&#54924;&#46020;&#47196;\2&#44277;&#44396;\&#49688;&#47049;\&#48512;&#45824;&#50864;&#54924;\&#50864;&#54924;&#48512;&#45824;&#44277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WINDOWS\TEMP\&#47564;&#49688;&#47532;%20&#47560;&#51012;&#50504;&#44600;%20&#54252;&#51109;&#44277;&#493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45453;&#50629;&#44592;&#48152;-&#44144;&#52285;\&#45453;&#50629;&#44592;&#48152;-&#54632;&#50577;\My%20Documents\&#50516;&#51204;&#50967;&#48372;\&#52397;&#44305;&#48176;&#49688;&#4719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36;&#50669;&#49436;2000\&#45236;&#50669;&#49436;&#51089;&#49457;&#51008;&#51652;-&#48268;&#44257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SOFFICE\HEXCEL\WORK\9-15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LOAD\28LINE\HWP\LOAD\KH\HWP\IL-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1\d&#46300;&#46972;&#51060;&#48652;\03D\&#51652;&#49328;\&#48152;&#51648;&#50577;&#49688;&#51109;\&#48152;&#51648;&#44148;&#52629;&#45236;&#50669;&#4943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9444;&#44228;&#49436;&#50696;&#51228;/&#46020;&#51109;/&#47928;&#49436;&#44277;&#4792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98&#49688;&#51032;&#44228;&#50557;\&#49688;&#54644;&#48373;&#44396;&#49444;&#44228;\Book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4788;&#51109;&#48324;\&#45236;&#51064;&#51648;&#44396;(&#52280;&#44256;&#51088;&#47308;)\&#54632;&#50504;-&#44060;&#48372;&#49688;\2002&#45380;&#49569;&#51221;&#48176;&#49688;&#47196;,%20&#54616;&#49569;&#50857;&#49688;&#47196;\&#49444;&#44228;&#44288;&#47144;\&#49328;&#51064;2&#44060;&#48372;&#49688;&#45800;&#44032;&#5436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&#44277;&#51452;&#49884;\2001&#45380;\&#44160;&#49345;&#46041;%20&#50416;&#47112;&#44592;%20&#50948;&#49373;&#47588;&#47549;&#51109;%20&#51652;&#51077;&#46020;&#47196;%20&#54252;&#51109;&#44277;&#49324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5909;&#52285;&#44148;&#49444;\&#51008;&#51652;-&#48268;&#44257;&#44036;%20&#54252;&#51109;&#44277;&#49324;%20&#48320;&#44221;&#49444;&#4422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1109;&#45784;\D\Work\&#45909;&#52285;&#44148;&#49444;\&#51008;&#51652;-&#48268;&#44257;&#44036;%20&#54252;&#51109;&#44277;&#49324;%20&#48320;&#44221;&#49444;&#4422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WINDOWS\TEMP\2000&#45380;%20&#49548;&#48169;&#46020;&#47196;%20&#44060;&#49444;&#44277;&#4932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4060;&#48169;\7&#50900;123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2\c\MSOFFICE\HEXCEL\&#49688;&#51473;&#48372;\&#49328;&#52636;&#44540;&#4414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9352;%20&#54260;&#45908;\&#49345;&#51460;&#50977;&#4436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88;&#45236;,&#47732;&#46020;\02&#44060;&#48156;&#44228;\&#44288;&#48320;&#48143;&#48376;&#48177;-&#48320;&#44221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49688;\D\My%20Documents\xls\DATABASE\&#44368;&#44033;\xls\DATABASE\&#45796;&#44257;2&#4436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60;&#54840;&#49437;\&#45453;&#50629;&#44592;&#48152;-&#44144;&#52285;\&#45453;&#50629;&#44592;&#48152;-&#54632;&#50577;\&#48320;&#44221;&#46020;&#52380;&#50857;&#49688;&#44036;&#49440;(&#46020;&#52380;&#44277;&#44396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SOFFICE\HEXCEL\&#49688;&#51473;&#48372;\&#49328;&#52636;&#44540;&#4414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324;&#52380;&#45453;&#51312;\&#44552;&#44257;&#51648;&#44396;\&#44552;&#44257;&#51648;&#44396;&#44060;&#48372;&#49688;&#49324;&#50629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&#48512;\&#54788;&#51109;&#44288;&#47532;\&#49324;&#44257;-&#44144;&#51228;\&#44204;&#51201;\&#49688;&#49353;&#54868;&#51204;\&#49688;&#49353;&#54868;&#5120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&#48512;\&#54788;&#51109;&#44288;&#47532;\&#49324;&#44257;-&#44144;&#51228;\had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-%202001&#45236;&#47932;&#52824;&#54637;-3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WINDOWS\TEMP\&#50864;&#49569;&#44277;&#50629;&#45824;&#54617;%20&#44221;&#49345;&#44288;%20&#53664;&#47785;&#44277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Content.IE5\0LGHOP61\&#54632;&#49688;&#50672;&#49845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4840;&#49457;&#51333;&#54633;&#44060;&#48156;\&#48148;&#53461;%20&#54868;&#47732;\&#50977;&#44400;&#48512;&#45824;(7&#49324;&#45800;)\My%20Documents\&#48372;&#44397;&#44060;&#48156;\&#49884;&#44277;&#51473;&#54788;&#51109;\&#45436;&#49328;&#54616;&#46020;&#47532;\2004&#45380;10&#50900;&#48320;&#44221;&#49444;&#44228;&#49436;\&#44277;&#49324;&#44288;&#47144;&#49436;&#47448;\&#44397;&#46020;&#50976;&#51648;&#44148;&#49444;&#49324;&#47924;&#49548;\&#45436;&#49328;\&#44397;&#46020;23&#54840;&#49440;&#54616;&#46020;&#47532;&#51648;&#45236;&#44368;&#52264;&#47196;&#44060;&#49440;&#44277;&#49324;\&#44228;&#50557;\My%20Documents\&#44277;&#49324;&#44288;&#47144;&#49436;&#47448;\&#46020;%20&#49884;%20&#44228;%20&#54925;&#46020;&#47196;\&#51473;&#47196;\&#50500;&#49328;&#49884;\&#46164;&#54252;(18-1&#54840;)\&#51204;&#54868;&#44397;&#50694;&#49688;&#47049;\&#44277;&#51452;&#49884;\2001&#45380;\&#54616;&#45824;3&#47532;(&#44048;&#48148;&#50948;)&#49548;&#47448;&#51648;&#48372;&#49688;&#44277;&#4932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276;&#53560;\&#45800;&#44032;&#49328;&#52636;(2001)\&#46356;&#50640;&#49828;(Disc,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7329;\C\My%20Documents\&#51221;&#51333;&#54984;&#51032;%20&#51088;&#47308;\&#49888;&#45824;&#45800;&#44032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976;&#52384;\C\hioffice\cache\temp\hioffice\cache\temp\hioffice\cache\temp\hioffice\cache\temp\2001&#50504;&#50577;&#49849;(&#44400;&#54252;)\&#54788;&#45824;&#54856;&#49660;&#54609;\&#50629;&#47924;PM\5&#51204;&#45812;&#44288;&#47532;2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8&#45380;&#46020;\98&#48372;&#50756;\&#45572;&#49328;\98NS-N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&#48512;\&#54788;&#51109;&#44288;&#47532;\&#49324;&#44257;-&#44144;&#51228;\SHEET\EXCEL\KHS\&#48512;&#45824;&#53664;&#47785;\&#48512;&#49328;&#51652;&#50577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&#44277;&#51676;&#48169;\&#54616;&#49324;&#51109;&#44368;\TOTAL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0976;&#52384;\C\hioffice\cache\temp\hioffice\cache\temp\hioffice\cache\temp\hioffice\cache\temp\My%20Documents\&#54856;&#49660;&#54609;\&#54408;&#51032;&#49436;\&#50864;&#47532;&#54856;&#49660;&#54609;2&#50900;&#51216;&#49548;&#48324;&#47932;&#46041;&#4704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4508;\&#44592;&#44228;&#54868;&#44221;&#51089;&#47196;\&#46020;&#48708;&#44060;&#48372;&#49688;\&#44277;&#44060;&#48169;\&#44221;&#51089;&#47196;\&#47784;&#45812;\&#47784;&#45812;&#51648;&#4439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1312;&#44257;&#44368;\&#53664;&#44277;&#49688;&#47049;\&#53664;&#4427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568;&#50630;&#45716;&#51204;&#49324;\&#50864;&#49457;&#51089;&#50629;(200\&#51089;&#50629;&#49892;\2002&#45380;\&#51064;&#54868;\&#45824;&#44396;&#44397;&#46020;&#50976;&#51648;\&#52572;&#51333;\&#50864;&#49457;&#51089;&#50629;(2002.09.7)\&#50948;&#50577;&#51648;&#44396;\&#49688;&#47049;\3-&#44396;&#51312;&#47932;&#44277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33;&#54788;&#51109;\&#44053;&#52492;&#51228;~1\&#44053;&#52492;&#51228;%20&#52629;&#51228;&#44277;&#49324;(&#45824;&#50577;&#51333;&#54633;&#44148;&#49444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EXCEL\YESTER\&#44540;&#44144;&#494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2002&#45380;06&#50900;\&#50689;&#45909;&#49457;&#45236;\&#49688;&#47049;\&#49688;&#47049;\&#53444;&#44552;&#45824;&#44368;\&#44368;&#44033;1\&#54616;&#51473;&#51312;&#54633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340;&#49457;\Local%20Settings\Temporary%20Internet%20Files\Content.IE5\SRHF22ZH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&#46020;&#47196;&#48512;\!Dwg\&#48169;&#47548;&#44368;(20021021)\&#49688;&#47049;\&#44368;&#44060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microsoft.com/office/2006/relationships/xlExternalLinkPath/xlStartup" Target="acaddata/2001&#51089;&#50629;/&#46020;&#50864;&#48120;&#51088;&#44161;/&#49436;&#49345;&#47732;&#49884;&#44032;&#51648;&#51064;&#46020;&#44277;&#49324;&#49436;&#48708;&#49828;/&#53664;&#44277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77;&#47924;&#48512;\&#54788;&#51109;&#44288;&#47532;\&#49324;&#44257;-&#44144;&#51228;\&#44204;&#51201;\&#49324;&#45236;-&#51104;&#44257;\&#49324;&#452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6041;&#47928;&#52380;\&#49444;&#44228;\&#54693;&#50577;&#51228;\&#46041;&#47928;&#52380;\&#49444;&#44228;\&#54693;&#50577;&#51228;\&#49444;&#44228;\&#49892;&#51221;2\&#46041;&#47928;&#52380;\&#49892;&#51221;2\ESC_DATA\Escalation\DATA\B_&#44592;&#44228;&#44221;&#48708;\98_&#44592;&#44228;&#44221;&#4870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688;&#50896;\2002&#51089;&#50629;\data\exceldata\&#53664;&#47785;&#49444;&#44228;&#51088;&#47308;\&#44032;&#49444;&#50872;&#53440;&#47532;&#49688;&#4704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공정표"/>
      <sheetName val="공사비예산서"/>
      <sheetName val="설계명세서"/>
      <sheetName val="설계내역서표지"/>
      <sheetName val="내역서1"/>
      <sheetName val="내역서2"/>
      <sheetName val="내역서3"/>
      <sheetName val="내역서3-1"/>
      <sheetName val="산출표지"/>
      <sheetName val="산1"/>
      <sheetName val="산2"/>
      <sheetName val="산3"/>
      <sheetName val="산4"/>
      <sheetName val="해수취수구 평면도"/>
      <sheetName val="시방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E7">
            <v>88</v>
          </cell>
          <cell r="G7">
            <v>44</v>
          </cell>
        </row>
        <row r="15">
          <cell r="E15">
            <v>88</v>
          </cell>
          <cell r="G15">
            <v>44</v>
          </cell>
        </row>
        <row r="24">
          <cell r="F24">
            <v>43.887999999999998</v>
          </cell>
        </row>
        <row r="26">
          <cell r="F26">
            <v>87.775999999999996</v>
          </cell>
        </row>
        <row r="39">
          <cell r="E39">
            <v>3.2221132800000007</v>
          </cell>
          <cell r="G39">
            <v>5.9072076800000017</v>
          </cell>
        </row>
        <row r="41">
          <cell r="E41">
            <v>5.477592576000001</v>
          </cell>
          <cell r="G41">
            <v>10.042253056000003</v>
          </cell>
        </row>
        <row r="53">
          <cell r="F53">
            <v>141.81899999999999</v>
          </cell>
        </row>
        <row r="55">
          <cell r="F55">
            <v>212.7285</v>
          </cell>
        </row>
        <row r="67">
          <cell r="E67">
            <v>0.19</v>
          </cell>
          <cell r="G67">
            <v>0.2092695</v>
          </cell>
          <cell r="I67">
            <v>11.129332499999999</v>
          </cell>
        </row>
        <row r="69">
          <cell r="E69">
            <v>0.32299999999999995</v>
          </cell>
          <cell r="G69">
            <v>0.35575815</v>
          </cell>
          <cell r="I69">
            <v>18.919865249999997</v>
          </cell>
        </row>
      </sheetData>
      <sheetData sheetId="10">
        <row r="7">
          <cell r="N7">
            <v>76980365</v>
          </cell>
        </row>
        <row r="37">
          <cell r="N37">
            <v>2366013</v>
          </cell>
        </row>
      </sheetData>
      <sheetData sheetId="11"/>
      <sheetData sheetId="12">
        <row r="49">
          <cell r="I49">
            <v>1153</v>
          </cell>
        </row>
      </sheetData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최적단면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결과조달"/>
      <sheetName val="laroux"/>
      <sheetName val="반포-봉암"/>
    </sheetNames>
    <sheetDataSet>
      <sheetData sheetId="0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(2)"/>
      <sheetName val="국공유지및사유지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교각터파기"/>
      <sheetName val="교대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공사비예산서(토목분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>
        <row r="6">
          <cell r="B6" t="str">
            <v>재  료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0000"/>
      <sheetName val="1000"/>
      <sheetName val="2000"/>
      <sheetName val="pldt"/>
      <sheetName val="간지"/>
      <sheetName val="표지"/>
      <sheetName val="총괄집계표"/>
      <sheetName val="자재집계표"/>
      <sheetName val="교대수량집계표"/>
      <sheetName val="Sheet1"/>
      <sheetName val="철근시멘트집계"/>
      <sheetName val="토공단면"/>
      <sheetName val="토공산출근거"/>
      <sheetName val="횡단면도(A1)"/>
      <sheetName val="교대본체(A1)"/>
      <sheetName val="교대(A1)-날개벽 "/>
      <sheetName val="횡단면도(A2)"/>
      <sheetName val="교대(A2)"/>
      <sheetName val="교대(A2)-날개벽"/>
      <sheetName val="구조물공(A2)"/>
      <sheetName val="Sheet3"/>
      <sheetName val="DATA 입력"/>
      <sheetName val="구조물공(A1)"/>
      <sheetName val="box-type옹벽(A1)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Book1"/>
      <sheetName val="9-1차이내역"/>
      <sheetName val="#REF"/>
      <sheetName val="Sheet1"/>
    </sheetNames>
    <definedNames>
      <definedName name="골라인쇄"/>
      <definedName name="진짜살림"/>
      <definedName name="취소"/>
      <definedName name="conb1"/>
      <definedName name="conb10"/>
      <definedName name="conb100"/>
      <definedName name="conb101"/>
      <definedName name="conb102"/>
      <definedName name="conb103"/>
      <definedName name="conb104"/>
      <definedName name="conb105"/>
      <definedName name="conb106"/>
      <definedName name="conb107"/>
      <definedName name="conb108"/>
      <definedName name="conb109"/>
      <definedName name="conb11"/>
      <definedName name="conb110"/>
      <definedName name="conb111"/>
      <definedName name="conb112"/>
      <definedName name="conb113"/>
      <definedName name="conb114"/>
      <definedName name="conb115"/>
      <definedName name="conb116"/>
      <definedName name="conb117"/>
      <definedName name="conb118"/>
      <definedName name="conb119"/>
      <definedName name="conb12"/>
      <definedName name="conb120"/>
      <definedName name="conb121"/>
      <definedName name="conb13"/>
      <definedName name="conb14"/>
      <definedName name="conb15"/>
      <definedName name="conb16"/>
      <definedName name="conb17"/>
      <definedName name="conb18"/>
      <definedName name="conb19"/>
      <definedName name="conb2"/>
      <definedName name="conb20"/>
      <definedName name="conb21"/>
      <definedName name="conb22"/>
      <definedName name="conb23"/>
      <definedName name="conb24"/>
      <definedName name="conb25"/>
      <definedName name="conb26"/>
      <definedName name="conb27"/>
      <definedName name="conb28"/>
      <definedName name="conb29"/>
      <definedName name="conb3"/>
      <definedName name="conb30"/>
      <definedName name="conb31"/>
      <definedName name="conb33"/>
      <definedName name="conb34"/>
      <definedName name="conb36"/>
      <definedName name="conb37"/>
      <definedName name="conb38"/>
      <definedName name="conb39"/>
      <definedName name="conb4"/>
      <definedName name="conb40"/>
      <definedName name="conb41"/>
      <definedName name="conb42"/>
      <definedName name="conb43"/>
      <definedName name="conb44"/>
      <definedName name="conb45"/>
      <definedName name="conb46"/>
      <definedName name="conb47"/>
      <definedName name="conb48"/>
      <definedName name="conb49"/>
      <definedName name="conb5"/>
      <definedName name="conb50"/>
      <definedName name="conb51"/>
      <definedName name="conb52"/>
      <definedName name="conb53"/>
      <definedName name="conb54"/>
      <definedName name="conb55"/>
      <definedName name="conb58"/>
      <definedName name="conb59"/>
      <definedName name="conb6"/>
      <definedName name="conb60"/>
      <definedName name="conb61"/>
      <definedName name="conb62"/>
      <definedName name="conb63"/>
      <definedName name="conb64"/>
      <definedName name="conb65"/>
      <definedName name="conb66"/>
      <definedName name="conb67"/>
      <definedName name="conb68"/>
      <definedName name="conb69"/>
      <definedName name="conb7"/>
      <definedName name="conb70"/>
      <definedName name="conb71"/>
      <definedName name="conb72"/>
      <definedName name="conb73"/>
      <definedName name="conb74"/>
      <definedName name="conb75"/>
      <definedName name="conb76"/>
      <definedName name="conb77"/>
      <definedName name="conb78"/>
      <definedName name="conb79"/>
      <definedName name="conb8"/>
      <definedName name="conb80"/>
      <definedName name="conb81"/>
      <definedName name="conb82"/>
      <definedName name="conb83"/>
      <definedName name="conb84"/>
      <definedName name="conb85"/>
      <definedName name="conb86"/>
      <definedName name="conb87"/>
      <definedName name="conb88"/>
      <definedName name="conb89"/>
      <definedName name="conb9"/>
      <definedName name="conb90"/>
      <definedName name="conb91"/>
      <definedName name="conb92"/>
      <definedName name="conb93"/>
      <definedName name="conb94"/>
      <definedName name="conb95"/>
      <definedName name="conb96"/>
      <definedName name="conb97"/>
      <definedName name="conb98"/>
      <definedName name="conb99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"/>
      <sheetName val="상행집계"/>
      <sheetName val="A1집계-S"/>
      <sheetName val="A1-S"/>
      <sheetName val="A2집계-S"/>
      <sheetName val="A2-S"/>
      <sheetName val="교각집계-S"/>
      <sheetName val="교각-S"/>
      <sheetName val="옹벽집계-S"/>
      <sheetName val="옹벽-S"/>
      <sheetName val="가도집계"/>
      <sheetName val="가도"/>
      <sheetName val="하행집계"/>
      <sheetName val="A1집계-H"/>
      <sheetName val="A1-H"/>
      <sheetName val="A2집계-H"/>
      <sheetName val="A2-H"/>
      <sheetName val="교각집계-H"/>
      <sheetName val="교각-H"/>
      <sheetName val="옹벽집계-H"/>
      <sheetName val="옹벽-H"/>
      <sheetName val="Sheet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명1"/>
      <sheetName val="설명2"/>
      <sheetName val="예정공정"/>
      <sheetName val="예산서"/>
      <sheetName val="내역서"/>
      <sheetName val="원가계산"/>
      <sheetName val="총괄자재집계"/>
      <sheetName val="자재집계"/>
      <sheetName val="내역적용"/>
      <sheetName val="토공집계"/>
      <sheetName val="토적계산서"/>
      <sheetName val="도수로집계"/>
      <sheetName val="수로관"/>
      <sheetName val="자재집계 (2)"/>
      <sheetName val="내역적용 (2)"/>
      <sheetName val="토공집계 (2)"/>
      <sheetName val="토적계산서 (2)"/>
      <sheetName val="도수로집계 (2)"/>
      <sheetName val="수로관 (2)"/>
      <sheetName val="파형강관 (2)"/>
      <sheetName val="자재집계 (3)"/>
      <sheetName val="내역적용 (3)"/>
      <sheetName val="토공집계 (3)"/>
      <sheetName val="토적계산서 (3)"/>
      <sheetName val="도수로집계 (3)"/>
      <sheetName val="수로관 (3)"/>
      <sheetName val="기계경비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Book2"/>
      <sheetName val="기계경비일람"/>
      <sheetName val="노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일반수량집계"/>
      <sheetName val="교대토공집계"/>
      <sheetName val="토공A1"/>
      <sheetName val="1"/>
      <sheetName val="2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지 번</v>
          </cell>
        </row>
      </sheetData>
      <sheetData sheetId="1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토적계산토취장"/>
      <sheetName val="토적계산서보완"/>
      <sheetName val="용수지선토적"/>
      <sheetName val="용수지거토적"/>
      <sheetName val="배수간선토적"/>
      <sheetName val="배수지거토적"/>
      <sheetName val="중앙배수로토적"/>
      <sheetName val="도로토적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배수간선토적 "/>
      <sheetName val="배수간선종단사토"/>
      <sheetName val="승수로토적"/>
      <sheetName val="승수로종단,사토"/>
      <sheetName val="승수로(면고르기)"/>
      <sheetName val="배수장토적"/>
      <sheetName val="배수장종단,사토"/>
      <sheetName val="우회도로"/>
      <sheetName val="우회도로성토"/>
      <sheetName val="입출재고현황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CODE"/>
      <sheetName val="EMST10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건축미장"/>
      <sheetName val="건축미장내역"/>
      <sheetName val="2000년1차"/>
      <sheetName val="단가"/>
      <sheetName val="200"/>
      <sheetName val="직공비"/>
      <sheetName val="1-1"/>
      <sheetName val="남양시작동자105노65기1.3화1.2"/>
      <sheetName val="토공사"/>
      <sheetName val="공통가설"/>
      <sheetName val="설계"/>
      <sheetName val="전기"/>
      <sheetName val="기자재비"/>
      <sheetName val="COPING"/>
      <sheetName val="SLAB&quot;1&quot;"/>
      <sheetName val="건축-물가변동"/>
      <sheetName val="품셈표"/>
      <sheetName val="삼성전기"/>
      <sheetName val="Sheet1 (2)"/>
      <sheetName val="공사내역"/>
      <sheetName val="중기가격"/>
      <sheetName val="내역표지"/>
      <sheetName val="input"/>
      <sheetName val="정부노임단가"/>
      <sheetName val="물가자료"/>
      <sheetName val="점수계산1-2"/>
      <sheetName val="자재co"/>
      <sheetName val="일위목록"/>
      <sheetName val="오억미만"/>
      <sheetName val="1-4일위대가목차"/>
      <sheetName val="입찰안"/>
      <sheetName val="1호인버트수량"/>
      <sheetName val="을지"/>
      <sheetName val="별표집계"/>
      <sheetName val="gyun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원가계산(2)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입찰안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논산방향총괄"/>
      <sheetName val="둔전교"/>
      <sheetName val="일반-슬래브(둔전)"/>
      <sheetName val="교각집계 (둔전-P1)"/>
      <sheetName val="둔전-토-교각"/>
      <sheetName val="둔전-교각1"/>
      <sheetName val="둔전-교각2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일반수량집계표"/>
      <sheetName val="단면"/>
      <sheetName val="일반수량"/>
      <sheetName val="접속슬래브"/>
      <sheetName val="접속수량"/>
      <sheetName val="-"/>
      <sheetName val="수로교총재료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자재목록"/>
      <sheetName val="노임목록"/>
      <sheetName val="일위목록"/>
      <sheetName val="단가목록"/>
      <sheetName val="중기목록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표지"/>
      <sheetName val="총괄"/>
      <sheetName val="내역서1"/>
      <sheetName val="총괄 증감"/>
      <sheetName val="내역서 증감"/>
      <sheetName val="증감"/>
      <sheetName val="일위대가시설"/>
      <sheetName val="호표구분"/>
      <sheetName val="단가조사"/>
      <sheetName val="적용기준"/>
      <sheetName val="노임"/>
      <sheetName val="산출근거(기계)"/>
      <sheetName val="일위대가(기계) "/>
      <sheetName val="수량집계표"/>
      <sheetName val="일위대가"/>
      <sheetName val="산출근거(지주목)"/>
      <sheetName val="노임목록"/>
      <sheetName val="자재목록"/>
      <sheetName val="중기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CODE"/>
    </sheetNames>
    <sheetDataSet>
      <sheetData sheetId="0" refreshError="1"/>
      <sheetData sheetId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요율"/>
      <sheetName val="공감비대상"/>
      <sheetName val="순공사비"/>
      <sheetName val="지급"/>
      <sheetName val="지급조"/>
      <sheetName val="3안총괄"/>
      <sheetName val="취수장명"/>
      <sheetName val="간선명"/>
      <sheetName val="지선명"/>
      <sheetName val="부대명"/>
      <sheetName val="취수재"/>
      <sheetName val="간선재"/>
      <sheetName val="지선재"/>
      <sheetName val="수원일"/>
      <sheetName val="평야일"/>
      <sheetName val="부표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발"/>
      <sheetName val="점수"/>
      <sheetName val="Sheet1"/>
      <sheetName val="목공사품의서"/>
      <sheetName val="설비품의서"/>
      <sheetName val="설비 (2)"/>
      <sheetName val="건축"/>
      <sheetName val="설비"/>
      <sheetName val="공사원가계산서"/>
      <sheetName val="Sheet3"/>
      <sheetName val="기둥(원형)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공문"/>
      <sheetName val="변경계"/>
      <sheetName val="현장기술자변경현황"/>
      <sheetName val="현장관리도"/>
      <sheetName val="조직도"/>
      <sheetName val="간지"/>
      <sheetName val="카메라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표지"/>
      <sheetName val="총괄원가계산서"/>
      <sheetName val="내역서 (갑)1"/>
      <sheetName val="건축원가"/>
      <sheetName val="건축공종별"/>
      <sheetName val="건축 (2)"/>
      <sheetName val="건일"/>
      <sheetName val="토목원가"/>
      <sheetName val="토목 공종별"/>
      <sheetName val="토목 (2)"/>
      <sheetName val="토일"/>
      <sheetName val="기계원가"/>
      <sheetName val="기계공종별"/>
      <sheetName val="기계내역"/>
      <sheetName val="기일"/>
      <sheetName val="설변공종별"/>
      <sheetName val="설변조정내역"/>
      <sheetName val="건기토원가"/>
      <sheetName val="건축집계"/>
      <sheetName val="건축내역"/>
      <sheetName val="토목내역"/>
      <sheetName val="단가"/>
      <sheetName val="1.우편집중내역서"/>
      <sheetName val="단가표"/>
      <sheetName val="을"/>
      <sheetName val="단면가정"/>
      <sheetName val="CODE"/>
      <sheetName val="성남여성복지내역"/>
      <sheetName val="남양내역"/>
      <sheetName val="DATA"/>
      <sheetName val="전기"/>
      <sheetName val="공통가설"/>
      <sheetName val="WORK"/>
      <sheetName val="직공비"/>
      <sheetName val="Y-WORK"/>
      <sheetName val="단락전류-A"/>
      <sheetName val="교각1"/>
      <sheetName val="내역서"/>
      <sheetName val="설계조건"/>
      <sheetName val="코드"/>
      <sheetName val="내역서 "/>
      <sheetName val="danga"/>
      <sheetName val="ilch"/>
      <sheetName val="Sheet5"/>
      <sheetName val="금액"/>
      <sheetName val="일위대가(계측기설치)"/>
      <sheetName val="공사비예산서(토목분)"/>
      <sheetName val="JUCKEYK"/>
      <sheetName val="BID"/>
      <sheetName val="01"/>
      <sheetName val="1-1"/>
      <sheetName val="점수계산1-2"/>
      <sheetName val="esc"/>
      <sheetName val="적격심사(주공)"/>
      <sheetName val="1호인버트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시간당중기산출내역"/>
      <sheetName val="중기사용료집계"/>
      <sheetName val="자재운반거리"/>
      <sheetName val="자재운반단가일람표"/>
      <sheetName val="기초단가,단위당중기"/>
      <sheetName val="기초단가"/>
      <sheetName val="단가내역"/>
      <sheetName val="Sheet13"/>
      <sheetName val="Sheet14"/>
      <sheetName val="Sheet15"/>
      <sheetName val="Sheet16"/>
      <sheetName val="일위대가"/>
    </sheetNames>
    <sheetDataSet>
      <sheetData sheetId="0" refreshError="1"/>
      <sheetData sheetId="1"/>
      <sheetData sheetId="2"/>
      <sheetData sheetId="3"/>
      <sheetData sheetId="4">
        <row r="2">
          <cell r="R2">
            <v>34098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개요"/>
      <sheetName val="표지"/>
      <sheetName val="전담운영PM"/>
      <sheetName val="장비전산준비"/>
      <sheetName val="도크현황"/>
      <sheetName val="1운영pm(상세)"/>
      <sheetName val="2전산등록업무지침"/>
      <sheetName val="3영업사원준수사항"/>
      <sheetName val="4미배송처리"/>
      <sheetName val="5미회수페널티"/>
      <sheetName val="6반품취소양식"/>
      <sheetName val="7핸디메뉴얼"/>
      <sheetName val="8집배송운행일지"/>
      <sheetName val="9배송실적"/>
      <sheetName val="10반품실적"/>
      <sheetName val="11회수현황"/>
      <sheetName val="12전담마감1"/>
      <sheetName val="VXX"/>
      <sheetName val="일위목록"/>
      <sheetName val="자재목록"/>
      <sheetName val="노임목록"/>
      <sheetName val="중기목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수량총괄집계표"/>
      <sheetName val="수량집계"/>
      <sheetName val="부대공"/>
      <sheetName val="토공집계"/>
      <sheetName val="소업1교"/>
      <sheetName val="창규ex"/>
      <sheetName val="창규ex (2)"/>
      <sheetName val="교각-집계"/>
      <sheetName val="교각수량"/>
      <sheetName val="시점(우)-날개벽"/>
      <sheetName val="시점(좌)-날개벽"/>
      <sheetName val="종점(우)-날개벽"/>
      <sheetName val="종점(좌)-날개벽"/>
      <sheetName val="접속 슬래브"/>
      <sheetName val="토공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사전승인"/>
      <sheetName val="Sheet1"/>
      <sheetName val="Sheet2"/>
      <sheetName val="Sheet3"/>
      <sheetName val="소업1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결과보고"/>
      <sheetName val="변경개요"/>
      <sheetName val="변경수량"/>
      <sheetName val="내역서"/>
      <sheetName val="제경비 "/>
      <sheetName val="제경비 (2)"/>
      <sheetName val="설계단가"/>
      <sheetName val="변경총괄 "/>
      <sheetName val="표지"/>
      <sheetName val="사진대지"/>
      <sheetName val="내역률노무비"/>
      <sheetName val="Sheet3"/>
      <sheetName val="일위목록"/>
      <sheetName val="자재목록"/>
      <sheetName val="중기목록"/>
      <sheetName val="단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차액보증"/>
    </sheetNames>
    <sheetDataSet>
      <sheetData sheetId="0"/>
      <sheetData sheetId="1">
        <row r="40">
          <cell r="I40">
            <v>2</v>
          </cell>
        </row>
      </sheetData>
      <sheetData sheetId="2">
        <row r="82">
          <cell r="Z82">
            <v>0.30967939938948058</v>
          </cell>
        </row>
      </sheetData>
      <sheetData sheetId="3"/>
      <sheetData sheetId="4">
        <row r="4">
          <cell r="K4">
            <v>0.85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옹벽집계"/>
      <sheetName val="BLOCK(1)"/>
      <sheetName val="BLOCK(2)"/>
      <sheetName val="BLOCK(3)"/>
      <sheetName val="BLOCK(4)"/>
      <sheetName val="설계조건"/>
      <sheetName val="안정계산"/>
      <sheetName val="단면검토"/>
    </sheetNames>
    <sheetDataSet>
      <sheetData sheetId="0"/>
      <sheetData sheetId="1">
        <row r="33">
          <cell r="D33">
            <v>3.6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보완자의견"/>
      <sheetName val="사업개요"/>
      <sheetName val="공사내용"/>
      <sheetName val="수지예산"/>
      <sheetName val="수지예산증감"/>
      <sheetName val="계획보완증감"/>
      <sheetName val="년도별공사비"/>
      <sheetName val="이동조서"/>
      <sheetName val="공사원가 (2)"/>
      <sheetName val="공사원가"/>
      <sheetName val="공사비명세서"/>
      <sheetName val="관급자재대"/>
      <sheetName val="사급자재대"/>
      <sheetName val="자재집계표"/>
      <sheetName val="재료집계표"/>
      <sheetName val="토적계산서"/>
      <sheetName val="재료계산서"/>
      <sheetName val="단가일람"/>
      <sheetName val="단가표"/>
      <sheetName val="BLOCK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서후IC수량집계"/>
      <sheetName val="교대중간집계"/>
      <sheetName val="교대1S집계"/>
      <sheetName val="서후IC교-철근집계"/>
      <sheetName val="철근집계"/>
      <sheetName val="교대1S"/>
      <sheetName val="날개벽1S"/>
      <sheetName val="날개벽2S-2 (2)"/>
      <sheetName val="교대1S-AP"/>
      <sheetName val="교대1P집계"/>
      <sheetName val="교대1P"/>
      <sheetName val="날개벽1P"/>
      <sheetName val="교대1P-AP"/>
      <sheetName val="교대2S집계"/>
      <sheetName val="교대2S"/>
      <sheetName val="날개벽2S"/>
      <sheetName val="교대2S-AP"/>
      <sheetName val="교대2P집계"/>
      <sheetName val="교대2P"/>
      <sheetName val="날개벽2P"/>
      <sheetName val="교대2P-AP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간지"/>
      <sheetName val="표지"/>
      <sheetName val="설계설명"/>
      <sheetName val="설계설명2"/>
      <sheetName val="예정공"/>
      <sheetName val="예산서"/>
      <sheetName val="공사내"/>
      <sheetName val="집계"/>
      <sheetName val="토적"/>
      <sheetName val="단가일람"/>
      <sheetName val="단가산출"/>
      <sheetName val="적용기준"/>
      <sheetName val="기계경비일람"/>
      <sheetName val="기계경비"/>
      <sheetName val="노임"/>
      <sheetName val="자재단가"/>
      <sheetName val="자재뛨가"/>
      <sheetName val="JUC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STORAGE"/>
      <sheetName val="Y-WORK"/>
      <sheetName val="기계경비일람"/>
    </sheetNames>
    <sheetDataSet>
      <sheetData sheetId="0"/>
      <sheetData sheetId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공개"/>
      <sheetName val="품의"/>
      <sheetName val="현경"/>
      <sheetName val="실행"/>
      <sheetName val="☜사⊥발☞"/>
      <sheetName val="하총"/>
      <sheetName val="하사"/>
      <sheetName val="하내"/>
      <sheetName val="토공"/>
      <sheetName val="토견"/>
      <sheetName val="구조물"/>
      <sheetName val="구자"/>
      <sheetName val="구견"/>
      <sheetName val="☜발⊥검☞"/>
      <sheetName val="입찰"/>
      <sheetName val="노임"/>
      <sheetName val="기계경비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총사업비수지"/>
      <sheetName val="수원공사업비수지"/>
      <sheetName val="평야부사업비수지"/>
      <sheetName val="계획보완증감"/>
      <sheetName val="년별공사비"/>
      <sheetName val="관리비"/>
      <sheetName val="예비비"/>
      <sheetName val="예비비02"/>
      <sheetName val="총용지"/>
      <sheetName val="평야부용지"/>
      <sheetName val="수원공용지"/>
      <sheetName val="수원공용지02"/>
      <sheetName val="측설비"/>
      <sheetName val="공사감독비"/>
      <sheetName val="측설공감관리"/>
      <sheetName val="총잡지출"/>
      <sheetName val="수원공잡지출"/>
      <sheetName val="평야부잡지출"/>
      <sheetName val="잡지출내역"/>
      <sheetName val="측량요율"/>
      <sheetName val="자재대"/>
      <sheetName val="지급품조서"/>
      <sheetName val="지급자재대"/>
      <sheetName val="자재집계표"/>
      <sheetName val="자재운반비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설"/>
      <sheetName val="시방서"/>
      <sheetName val="공계"/>
      <sheetName val="갑지"/>
      <sheetName val="총입력"/>
      <sheetName val="총괄 "/>
      <sheetName val="원가"/>
      <sheetName val="제경비계산"/>
      <sheetName val="내역"/>
      <sheetName val="일대표"/>
      <sheetName val="노임"/>
      <sheetName val="중초"/>
      <sheetName val="중기가"/>
      <sheetName val="중기"/>
      <sheetName val="총중목"/>
      <sheetName val="중사"/>
      <sheetName val="총자재"/>
      <sheetName val="단기집계표"/>
      <sheetName val="토공"/>
      <sheetName val="구"/>
      <sheetName val="포"/>
      <sheetName val="부대"/>
      <sheetName val="운반거리"/>
      <sheetName val="자집"/>
      <sheetName val="U형수량"/>
      <sheetName val="개거단위수량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6">
          <cell r="B46" t="str">
            <v>직  종  명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산출집계"/>
      <sheetName val="원가계산서"/>
      <sheetName val="집계표건축"/>
      <sheetName val="내역서건축"/>
      <sheetName val="집계표토목"/>
      <sheetName val="내역서토목"/>
      <sheetName val="집계표설비"/>
      <sheetName val="내역서설비"/>
      <sheetName val="일위대가"/>
      <sheetName val="일위대가총괄표"/>
      <sheetName val="내역서"/>
      <sheetName val="총괄내역서"/>
      <sheetName val="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차선도색"/>
      <sheetName val="순성토"/>
      <sheetName val="Sheet3"/>
      <sheetName val="Sheet2"/>
      <sheetName val="단가"/>
      <sheetName val="재료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자재목록"/>
      <sheetName val="일위목록"/>
      <sheetName val="중기목록"/>
      <sheetName val="단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자재표"/>
      <sheetName val="총수량집계"/>
      <sheetName val="수량집계 1공"/>
      <sheetName val="배수관 "/>
      <sheetName val="콘트90"/>
      <sheetName val="집수집계"/>
      <sheetName val="집구450 "/>
      <sheetName val="집터"/>
      <sheetName val="포수량집"/>
      <sheetName val="포장단수"/>
      <sheetName val="수량집계 2공 "/>
      <sheetName val="배수관  (2공)"/>
      <sheetName val="콘트90 (2공)"/>
      <sheetName val="집수정집(2공)"/>
      <sheetName val="집구2공600"/>
      <sheetName val="터파기600(2공)"/>
      <sheetName val="집구2공300"/>
      <sheetName val="터파기300(2공)"/>
      <sheetName val="포장집계(2공)"/>
      <sheetName val="포장(2.5)( 2공)"/>
      <sheetName val=" 포간(2공) "/>
      <sheetName val="Sheet1"/>
      <sheetName val="Sheet2"/>
      <sheetName val="Sheet4"/>
      <sheetName val="Sheet5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날개벽유동집계표"/>
      <sheetName val="유입방지턱수량"/>
      <sheetName val="유입방지턱표지"/>
      <sheetName val="유입방지턱단위수량"/>
      <sheetName val="표층포설및다짐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4"/>
      <sheetName val="Sheet5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증감총괄"/>
      <sheetName val="내역"/>
      <sheetName val="잡비"/>
      <sheetName val="증감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간지"/>
      <sheetName val="파형강판 총수량집계표"/>
      <sheetName val="통로"/>
      <sheetName val="철근수량 집계표"/>
      <sheetName val="Baby일위대가"/>
      <sheetName val="내역서"/>
      <sheetName val="내역(설계)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공사비증감"/>
      <sheetName val="역T형옹벽(3.0)"/>
      <sheetName val="Macro1"/>
      <sheetName val="DATE"/>
      <sheetName val="2"/>
      <sheetName val="96보완계획7.12"/>
      <sheetName val="준검 내역서"/>
      <sheetName val="교대(A1)"/>
      <sheetName val="정화조동내역"/>
      <sheetName val="전신환매도율"/>
      <sheetName val="부대내역"/>
      <sheetName val="A LINE"/>
      <sheetName val="총괄갑 "/>
      <sheetName val="BOQ"/>
      <sheetName val="포장공"/>
      <sheetName val="교각1"/>
      <sheetName val="만수배관단가"/>
      <sheetName val="FRP배관단가(만수)"/>
      <sheetName val="골재산출"/>
      <sheetName val="원형1호맨홀토공수량"/>
      <sheetName val="견적서"/>
      <sheetName val="터파기및재료"/>
      <sheetName val="1+214(수로)"/>
      <sheetName val="1+185(통로)"/>
      <sheetName val="구체,날개,보강철근수량"/>
      <sheetName val="난간및차수벽철근량"/>
      <sheetName val="접속저판"/>
      <sheetName val="도급내역"/>
      <sheetName val="개비온집계"/>
      <sheetName val="개비온 단위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노무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설"/>
      <sheetName val="시방서"/>
      <sheetName val="공계"/>
      <sheetName val="갑지"/>
      <sheetName val="총입력"/>
      <sheetName val="총괄 "/>
      <sheetName val="원가"/>
      <sheetName val="제경비계산"/>
      <sheetName val="내역"/>
      <sheetName val="일대표"/>
      <sheetName val="노임"/>
      <sheetName val="중초"/>
      <sheetName val="중기가"/>
      <sheetName val="중기"/>
      <sheetName val="총중목"/>
      <sheetName val="중사"/>
      <sheetName val="총자재"/>
      <sheetName val="단기집계표"/>
      <sheetName val="토공"/>
      <sheetName val="구"/>
      <sheetName val="포"/>
      <sheetName val="부대"/>
      <sheetName val="운반거리"/>
      <sheetName val="자집"/>
      <sheetName val="U형수량"/>
      <sheetName val="개거단위수량"/>
      <sheetName val="2000년1차"/>
      <sheetName val="2000전체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>
            <v>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건의서"/>
      <sheetName val="동의서"/>
      <sheetName val="공문"/>
      <sheetName val="실정보고"/>
      <sheetName val="실정보고좌안"/>
      <sheetName val="변경내역서"/>
      <sheetName val="토공4"/>
      <sheetName val="사급자재량조서"/>
      <sheetName val="재료총괄"/>
      <sheetName val="포장재료계산"/>
      <sheetName val="토공수량집계"/>
      <sheetName val="토공유동표"/>
      <sheetName val="농지진입로수량산출"/>
      <sheetName val="물가비교표"/>
      <sheetName val="사진표지"/>
      <sheetName val="사진대지"/>
      <sheetName val="콘크리트포장타설(㎡당)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C4" t="str">
            <v>순성토  : ㎥당   (하상적재)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노임단가"/>
      <sheetName val="내"/>
      <sheetName val="내1-1~4"/>
      <sheetName val="내1-5~7"/>
      <sheetName val="내2~6"/>
      <sheetName val="품"/>
      <sheetName val="품1"/>
      <sheetName val="품1-1"/>
      <sheetName val="품1-2"/>
      <sheetName val="품1-3"/>
      <sheetName val="품1-4~7"/>
      <sheetName val="셈"/>
      <sheetName val="셈1"/>
      <sheetName val="셈2"/>
      <sheetName val="셈3"/>
      <sheetName val="셈4"/>
      <sheetName val="셈5~6"/>
      <sheetName val="산"/>
      <sheetName val="산1-1"/>
      <sheetName val="산1-2~6"/>
      <sheetName val="산2-1"/>
      <sheetName val="산2-2"/>
      <sheetName val="산3-1"/>
      <sheetName val="산3-2"/>
      <sheetName val="산4"/>
      <sheetName val="산5-1~3"/>
      <sheetName val="산5-4"/>
      <sheetName val="산6-1"/>
      <sheetName val="산6-1-1"/>
      <sheetName val="산6-1-2"/>
      <sheetName val="산7"/>
      <sheetName val="산8"/>
      <sheetName val="산9"/>
      <sheetName val="산10"/>
      <sheetName val="산11"/>
      <sheetName val="산12-1"/>
      <sheetName val="산12-2"/>
      <sheetName val="산13"/>
      <sheetName val="산1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토공4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BOQ"/>
      <sheetName val="총괄집계(다곡2교)"/>
      <sheetName val="토공집계(다곡2교)"/>
      <sheetName val="총괄집계(다곡3교)"/>
      <sheetName val="토공집계(다곡3교)"/>
      <sheetName val="총괄집계(호성교)"/>
      <sheetName val="토공집계(호성교)"/>
      <sheetName val="총괄집계(봉곡교)"/>
      <sheetName val="토공집계(봉곡교)"/>
      <sheetName val="총괄집계(마산교)"/>
      <sheetName val="토공집계(마산교)"/>
      <sheetName val="총괄집계(갉곿교)"/>
      <sheetName val="XXXXXX"/>
      <sheetName val="산청"/>
      <sheetName val="수동"/>
      <sheetName val="30mpc본당수량"/>
      <sheetName val="1m당 (2)"/>
      <sheetName val="총괄"/>
      <sheetName val="노임목록"/>
      <sheetName val="자재목록"/>
      <sheetName val="중기목록"/>
      <sheetName val="Sheet1"/>
      <sheetName val="Sheet2"/>
      <sheetName val="Sheet3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수량명세서"/>
      <sheetName val="자재집계 (2)"/>
      <sheetName val="오정교수량총집계(BOQ) "/>
      <sheetName val="토공총집계"/>
      <sheetName val="교대토공집계"/>
      <sheetName val="토공A1"/>
      <sheetName val="토공A2"/>
      <sheetName val="토공집계(교각)"/>
      <sheetName val="교각토공(1)"/>
      <sheetName val="교각토공(2)"/>
      <sheetName val="구조물수량총집계"/>
      <sheetName val="철근총집계표"/>
      <sheetName val="슬래브집계표"/>
      <sheetName val="슬래브(철근)"/>
      <sheetName val="슬래브"/>
      <sheetName val="교대집계표"/>
      <sheetName val="교대(철근)"/>
      <sheetName val="교대(시점측)"/>
      <sheetName val="교대(종점측)"/>
      <sheetName val="교각집계표"/>
      <sheetName val="교각(철근)"/>
      <sheetName val="교각1,5"/>
      <sheetName val="교각2,4"/>
      <sheetName val="교각3)"/>
      <sheetName val="자재집계"/>
      <sheetName val="수량집계"/>
      <sheetName val="접속도로공"/>
      <sheetName val="가도(4교)"/>
      <sheetName val="가도(5교)"/>
      <sheetName val="교각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재료단가"/>
      <sheetName val="내역서"/>
      <sheetName val="1.2관급자재집계표"/>
      <sheetName val="수량산출(방파제)"/>
      <sheetName val="2.7블럭수량집계표"/>
      <sheetName val="Sheet1"/>
      <sheetName val="Sheet2"/>
      <sheetName val="Sheet3"/>
      <sheetName val="단가목록"/>
      <sheetName val="노임목록"/>
      <sheetName val="자재목록"/>
      <sheetName val="일위목록"/>
    </sheetNames>
    <sheetDataSet>
      <sheetData sheetId="0">
        <row r="3">
          <cell r="L3">
            <v>1035.5999999999999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"/>
      <sheetName val="일반시방서"/>
      <sheetName val="특별시방서"/>
      <sheetName val="총입력"/>
      <sheetName val="제기준"/>
      <sheetName val="공계"/>
      <sheetName val="갑지 (2)"/>
      <sheetName val="갑지"/>
      <sheetName val="총괄"/>
      <sheetName val="내역서"/>
      <sheetName val="원가"/>
      <sheetName val="제경비"/>
      <sheetName val="일위목록"/>
      <sheetName val="일위대가"/>
      <sheetName val="단가목록"/>
      <sheetName val="단가산출"/>
      <sheetName val="중기목록"/>
      <sheetName val="사용법"/>
      <sheetName val="중기사용"/>
      <sheetName val="노임목록"/>
      <sheetName val="자재목록"/>
      <sheetName val="운거 (기)"/>
      <sheetName val="운거"/>
      <sheetName val="간지"/>
      <sheetName val="간지세로"/>
      <sheetName val="간지가로"/>
      <sheetName val="데이타"/>
      <sheetName val="식재인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설"/>
      <sheetName val="시방구조물"/>
      <sheetName val="공계"/>
      <sheetName val="갑지"/>
      <sheetName val="총입력"/>
      <sheetName val="제경비"/>
      <sheetName val="총괄 "/>
      <sheetName val="원가"/>
      <sheetName val="내역서"/>
      <sheetName val="일위목록"/>
      <sheetName val="일위대가"/>
      <sheetName val="단가목록"/>
      <sheetName val="단가산출"/>
      <sheetName val="중기목록"/>
      <sheetName val="사용법"/>
      <sheetName val="중기사용"/>
      <sheetName val="노임목록"/>
      <sheetName val="자재목록"/>
      <sheetName val="운거"/>
      <sheetName val="관급자집"/>
      <sheetName val="총수"/>
      <sheetName val="총수량"/>
      <sheetName val="토적계"/>
      <sheetName val="토적(1)"/>
      <sheetName val="(A-A 단면)"/>
      <sheetName val="(B-B 단면)"/>
      <sheetName val="(C-C 단면)"/>
      <sheetName val="(D-D 단면)"/>
      <sheetName val="철근총수량"/>
      <sheetName val="(E-E 단면)"/>
      <sheetName val="(F-F 단면)"/>
      <sheetName val="(G-G 단면)"/>
      <sheetName val="(H-H 단면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>
            <v>1</v>
          </cell>
        </row>
      </sheetData>
      <sheetData sheetId="16"/>
      <sheetData sheetId="17"/>
      <sheetData sheetId="18"/>
      <sheetData sheetId="19">
        <row r="3">
          <cell r="A3">
            <v>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조직도 "/>
      <sheetName val="지점"/>
      <sheetName val="운영업체관리자&amp;영사"/>
      <sheetName val="요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토공집(사)"/>
      <sheetName val="토산(사)"/>
      <sheetName val="토공유동표(사토)"/>
      <sheetName val="타공종이기수량"/>
      <sheetName val="토공량집계표 (2)"/>
      <sheetName val="토적계산서1 (2)"/>
      <sheetName val="토적계산서2 (2)"/>
      <sheetName val="재료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미니표지"/>
      <sheetName val="미니현황"/>
      <sheetName val="사업현황"/>
      <sheetName val="Sheet2"/>
      <sheetName val="Sheet3"/>
      <sheetName val="안전시설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"/>
      <sheetName val="공계"/>
      <sheetName val="총괄입력"/>
      <sheetName val="총괄"/>
      <sheetName val="원가"/>
      <sheetName val="기타경비"/>
      <sheetName val="2000경비"/>
      <sheetName val="공정"/>
      <sheetName val="갑지"/>
      <sheetName val="제기준"/>
      <sheetName val="내역서"/>
      <sheetName val="일위목록"/>
      <sheetName val="일위대가"/>
      <sheetName val="단가목록"/>
      <sheetName val="단가산출"/>
      <sheetName val="중기목록"/>
      <sheetName val="중기사용"/>
      <sheetName val="사용법"/>
      <sheetName val="노임목록"/>
      <sheetName val="자재목록"/>
      <sheetName val="운반거리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A3" t="str">
            <v>제1호표</v>
          </cell>
        </row>
      </sheetData>
      <sheetData sheetId="13" refreshError="1"/>
      <sheetData sheetId="14">
        <row r="3">
          <cell r="A3">
            <v>1</v>
          </cell>
        </row>
      </sheetData>
      <sheetData sheetId="15" refreshError="1"/>
      <sheetData sheetId="16">
        <row r="3">
          <cell r="A3">
            <v>1</v>
          </cell>
        </row>
      </sheetData>
      <sheetData sheetId="17" refreshError="1"/>
      <sheetData sheetId="18" refreshError="1"/>
      <sheetData sheetId="19"/>
      <sheetData sheetId="20">
        <row r="3">
          <cell r="A3">
            <v>1</v>
          </cell>
        </row>
      </sheetData>
      <sheetData sheetId="21" refreshError="1"/>
      <sheetData sheetId="22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데이타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부대내역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제출내역서"/>
      <sheetName val="적용기준"/>
      <sheetName val="적용기준 (2)"/>
      <sheetName val="예산"/>
      <sheetName val="Sheet2"/>
      <sheetName val="Sheet3"/>
      <sheetName val="측량요율"/>
      <sheetName val="자재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</sheetNames>
    <sheetDataSet>
      <sheetData sheetId="0">
        <row r="6">
          <cell r="R6" t="str">
            <v>1,000억이상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식생투입 (2)"/>
      <sheetName val="평가데이터"/>
    </sheetNames>
    <sheetDataSet>
      <sheetData sheetId="0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명세서"/>
      <sheetName val="자재대"/>
      <sheetName val="총괄표"/>
      <sheetName val="수지예산"/>
      <sheetName val="잡지출산출내역"/>
      <sheetName val="총괄표 (출력)"/>
      <sheetName val="경제분석"/>
      <sheetName val="표지"/>
      <sheetName val="시험비산출내역"/>
      <sheetName val="Module1"/>
      <sheetName val="구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자재표"/>
      <sheetName val="총수량집계"/>
      <sheetName val="수량집계 1공"/>
      <sheetName val="배수관 "/>
      <sheetName val="콘트90"/>
      <sheetName val="집수집계"/>
      <sheetName val="집구450 "/>
      <sheetName val="집터"/>
      <sheetName val="포수량집"/>
      <sheetName val="포장단수"/>
      <sheetName val="수량집계 2공 "/>
      <sheetName val="배수관  (2공)"/>
      <sheetName val="콘트90 (2공)"/>
      <sheetName val="집수정집(2공)"/>
      <sheetName val="집구2공600"/>
      <sheetName val="터파기600(2공)"/>
      <sheetName val="집구2공300"/>
      <sheetName val="터파기300(2공)"/>
      <sheetName val="포장집계(2공)"/>
      <sheetName val="포장(2.5)( 2공)"/>
      <sheetName val=" 포간(2공) "/>
      <sheetName val="Sheet1"/>
      <sheetName val="Sheet2"/>
      <sheetName val="Sheet4"/>
      <sheetName val="Sheet5"/>
      <sheetName val="Sheet3"/>
      <sheetName val="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군포하수0722"/>
      <sheetName val="토사(PE)"/>
      <sheetName val="U형개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수량명세서"/>
      <sheetName val="관부설공"/>
      <sheetName val="응집침전지"/>
      <sheetName val="배수지"/>
      <sheetName val="보조관정"/>
      <sheetName val="상수자재집계표"/>
      <sheetName val="부대공"/>
      <sheetName val="상수공집계표"/>
      <sheetName val="상수관로"/>
      <sheetName val="도수관로높이"/>
      <sheetName val="급수관로높이"/>
      <sheetName val="변실집계표"/>
      <sheetName val="집수매거"/>
      <sheetName val="집수매거토공"/>
      <sheetName val="상수구조물"/>
      <sheetName val="오수자재집계표"/>
      <sheetName val="오수공집계표"/>
      <sheetName val="오수관로"/>
      <sheetName val="오수관로높이"/>
      <sheetName val="평균H산출근거"/>
      <sheetName val="부대공(오수)"/>
      <sheetName val="오수중계펌프장"/>
      <sheetName val="토사(PE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연결임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9509"/>
      <sheetName val="2000년1차"/>
    </sheetNames>
    <sheetDataSet>
      <sheetData sheetId="0">
        <row r="3">
          <cell r="A3">
            <v>1</v>
          </cell>
        </row>
      </sheetData>
      <sheetData sheetId="1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</row>
      </sheetData>
      <sheetData sheetId="11">
        <row r="1">
          <cell r="B1" t="str">
            <v>공   종</v>
          </cell>
        </row>
      </sheetData>
      <sheetData sheetId="12">
        <row r="1">
          <cell r="B1" t="str">
            <v>공   종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>
        <row r="3">
          <cell r="A3">
            <v>3</v>
          </cell>
        </row>
      </sheetData>
      <sheetData sheetId="94"/>
      <sheetData sheetId="95" refreshError="1"/>
      <sheetData sheetId="96" refreshError="1"/>
      <sheetData sheetId="97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간지 (2)"/>
      <sheetName val="내역서"/>
      <sheetName val="집계"/>
      <sheetName val="표지판"/>
      <sheetName val="표지판단위수량"/>
      <sheetName val="교통조서"/>
      <sheetName val="총도집"/>
      <sheetName val="차선도색1"/>
      <sheetName val="건널목"/>
      <sheetName val="이설집계"/>
      <sheetName val="이설"/>
      <sheetName val="XL4Poppy"/>
      <sheetName val="98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C4" t="e">
            <v>#N/A</v>
          </cell>
        </row>
      </sheetData>
      <sheetData sheetId="12" refreshError="1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설"/>
      <sheetName val="시방서"/>
      <sheetName val="공계"/>
      <sheetName val="갑지"/>
      <sheetName val="총입력"/>
      <sheetName val="제경비"/>
      <sheetName val="총괄 "/>
      <sheetName val="원가"/>
      <sheetName val="내역서"/>
      <sheetName val="일위목록"/>
      <sheetName val="일위대가"/>
      <sheetName val="단가목록"/>
      <sheetName val="단가산출"/>
      <sheetName val="사용법"/>
      <sheetName val="중기목록"/>
      <sheetName val="중기사용"/>
      <sheetName val="노임목록"/>
      <sheetName val="자재목록"/>
      <sheetName val="운거"/>
      <sheetName val="사급자집"/>
      <sheetName val="총수"/>
      <sheetName val="포집"/>
      <sheetName val="토적(1)"/>
      <sheetName val="토적(2)"/>
      <sheetName val="포단(2.5)"/>
      <sheetName val="포단(3.0)"/>
      <sheetName val="포장구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수지예산"/>
      <sheetName val="수지예산증감"/>
      <sheetName val="계획보완증감"/>
      <sheetName val="년도별공사비"/>
      <sheetName val="이동조서"/>
      <sheetName val="공사원가"/>
      <sheetName val="공사비명세서"/>
      <sheetName val="관급자재대"/>
      <sheetName val="사급자재대"/>
      <sheetName val="자재집계표"/>
      <sheetName val="재료집계표"/>
      <sheetName val="토적계산서"/>
      <sheetName val="재료계산서"/>
      <sheetName val="단가일람"/>
      <sheetName val="Sheet1"/>
      <sheetName val="노임목록"/>
      <sheetName val="자재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겉표지"/>
      <sheetName val="설계설명"/>
      <sheetName val="공종표"/>
      <sheetName val="자재조서"/>
      <sheetName val="표지"/>
      <sheetName val="원가"/>
      <sheetName val="내역서"/>
      <sheetName val="일위목록"/>
      <sheetName val="일위대가"/>
      <sheetName val="단가목록"/>
      <sheetName val="단가산출"/>
      <sheetName val="중기목록"/>
      <sheetName val="사용법"/>
      <sheetName val="중기사용"/>
      <sheetName val="노임목록"/>
      <sheetName val="자재목록"/>
      <sheetName val="운거"/>
      <sheetName val="간지"/>
      <sheetName val="간지세로"/>
      <sheetName val="간지가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노임목록"/>
      <sheetName val="일위목록"/>
      <sheetName val="자재목록"/>
      <sheetName val="중기목록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단가(보완)"/>
      <sheetName val="대가 (보완)"/>
    </sheetNames>
    <sheetDataSet>
      <sheetData sheetId="0" refreshError="1"/>
      <sheetData sheetId="1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Chart1"/>
      <sheetName val="VXXXXX"/>
      <sheetName val="개요"/>
      <sheetName val="지급자재"/>
      <sheetName val="건축총괄"/>
      <sheetName val="총괄"/>
      <sheetName val="양수장공사비명세서"/>
      <sheetName val="일위대가집계"/>
      <sheetName val="일위대가"/>
      <sheetName val="수량"/>
      <sheetName val="철.콘"/>
      <sheetName val="단가비교"/>
      <sheetName val="단가"/>
      <sheetName val="자재목록"/>
      <sheetName val="단가목록"/>
      <sheetName val="중기목록"/>
      <sheetName val="일위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종      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기구조직표"/>
      <sheetName val="OIL제거"/>
      <sheetName val="AG.부속추가"/>
      <sheetName val="U.G도장공사"/>
      <sheetName val="협조전"/>
      <sheetName val="96-35"/>
      <sheetName val="휴무계획서"/>
      <sheetName val="품질계획"/>
      <sheetName val="책임각서"/>
      <sheetName val="온도체크"/>
      <sheetName val="샵운용계획"/>
      <sheetName val="PIPE 식별표시"/>
      <sheetName val="문자표식"/>
      <sheetName val="FLARE보수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Book2"/>
      <sheetName val="기계경비일람"/>
      <sheetName val="노임"/>
      <sheetName val="일위대가집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2공구원가계산"/>
      <sheetName val="2공구산출내역"/>
      <sheetName val="2______"/>
      <sheetName val="기계경비일람"/>
      <sheetName val="데이타"/>
      <sheetName val="104동"/>
      <sheetName val="골조시행"/>
      <sheetName val="내역"/>
      <sheetName val="일위대가"/>
      <sheetName val="2차1차"/>
      <sheetName val="일위대가표"/>
      <sheetName val="대목"/>
      <sheetName val="단가표"/>
      <sheetName val="식재일위대가"/>
      <sheetName val="기초일위대가"/>
      <sheetName val="단가대비표"/>
      <sheetName val="예산내역"/>
      <sheetName val="총괄수지표"/>
      <sheetName val="을"/>
      <sheetName val="기자재비"/>
      <sheetName val="견적서"/>
      <sheetName val="내역서2안"/>
      <sheetName val="1차설계변경내역"/>
      <sheetName val="Macro1"/>
      <sheetName val="자료"/>
      <sheetName val="견적시담(송포2공구)"/>
      <sheetName val="b_balju"/>
      <sheetName val="공통가설"/>
      <sheetName val="10월"/>
      <sheetName val="내역서"/>
      <sheetName val="덤프트럭계수"/>
      <sheetName val="Mc1"/>
      <sheetName val="적격점수&lt;300억미만&gt;"/>
      <sheetName val="70%"/>
      <sheetName val="b_balju-단가단가단가"/>
      <sheetName val="백암비스타내역"/>
      <sheetName val="건축내역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담장산출"/>
      <sheetName val="식재인부"/>
      <sheetName val="sheet1"/>
      <sheetName val="일위대가목차"/>
      <sheetName val="토공사"/>
      <sheetName val="수목표준대가"/>
      <sheetName val="설비2차"/>
      <sheetName val="회사정보"/>
      <sheetName val="내역5"/>
      <sheetName val="일위목록"/>
      <sheetName val="일위대가(건축)"/>
      <sheetName val="노임단가"/>
      <sheetName val="단가"/>
      <sheetName val="★도급내역"/>
      <sheetName val="FB25JN"/>
      <sheetName val="data2"/>
      <sheetName val="Y-WORK"/>
      <sheetName val="QandAJunior"/>
      <sheetName val="노임"/>
      <sheetName val="집계표"/>
      <sheetName val="단가비교표"/>
      <sheetName val="단가일람"/>
      <sheetName val="단위량당중기"/>
      <sheetName val="기성내역"/>
      <sheetName val="b_balju_cho"/>
      <sheetName val="Data&amp;Result"/>
      <sheetName val="공통가설공사"/>
      <sheetName val="국별인원"/>
      <sheetName val="일용노임단가"/>
      <sheetName val="중기사용료산출근거"/>
      <sheetName val="단가 및 재료비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COVER"/>
      <sheetName val="일 위 대 가 표"/>
      <sheetName val="노원열병합  건축공사기성내역서"/>
      <sheetName val="Sheet5"/>
      <sheetName val="건축공사실행"/>
      <sheetName val="EACT10"/>
      <sheetName val="자재단가"/>
      <sheetName val="건축"/>
      <sheetName val="에너지요금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수량산출"/>
      <sheetName val="일위대가목록"/>
      <sheetName val="직노"/>
      <sheetName val="제직재"/>
      <sheetName val="설직재-1"/>
      <sheetName val="공종목록표"/>
      <sheetName val="환율"/>
      <sheetName val="설계"/>
      <sheetName val="개요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Chart1"/>
      <sheetName val="VXXXXX"/>
      <sheetName val="단가작성개요"/>
      <sheetName val="단가일람표"/>
      <sheetName val="단가산출내역(노임부분수정)"/>
      <sheetName val="단위당(공종별)기계사용료"/>
      <sheetName val="작업량산출"/>
      <sheetName val="단위당(자재운반)기계사용료"/>
      <sheetName val="자재운반거리"/>
      <sheetName val="자재운반작업량산출"/>
      <sheetName val="자재운반단가(일람)표"/>
      <sheetName val="시간당기계사용일람표"/>
      <sheetName val="시간당기계사용료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"/>
      <sheetName val="총입력"/>
      <sheetName val="공계"/>
      <sheetName val="2000경비"/>
      <sheetName val="갑지"/>
      <sheetName val="제기준"/>
      <sheetName val="총괄"/>
      <sheetName val="내역서"/>
      <sheetName val="원가"/>
      <sheetName val="제경비"/>
      <sheetName val="일위목록"/>
      <sheetName val="일위대가"/>
      <sheetName val="단가목록"/>
      <sheetName val="단가산출"/>
      <sheetName val="중기목록"/>
      <sheetName val="사용법"/>
      <sheetName val="중기사용"/>
      <sheetName val="노임목록"/>
      <sheetName val="자재목록"/>
      <sheetName val="운거 (검)"/>
      <sheetName val="운거"/>
      <sheetName val="간지"/>
      <sheetName val="간지세로"/>
      <sheetName val="간지가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>
        <row r="3">
          <cell r="A3" t="str">
            <v>제1호표</v>
          </cell>
        </row>
      </sheetData>
      <sheetData sheetId="12" refreshError="1"/>
      <sheetData sheetId="13"/>
      <sheetData sheetId="14" refreshError="1"/>
      <sheetData sheetId="15">
        <row r="3">
          <cell r="A3">
            <v>1</v>
          </cell>
        </row>
      </sheetData>
      <sheetData sheetId="16" refreshError="1"/>
      <sheetData sheetId="17" refreshError="1"/>
      <sheetData sheetId="18">
        <row r="3">
          <cell r="A3">
            <v>1</v>
          </cell>
        </row>
      </sheetData>
      <sheetData sheetId="19">
        <row r="3">
          <cell r="A3">
            <v>1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변경사유"/>
      <sheetName val="설"/>
      <sheetName val="시방서"/>
      <sheetName val="공계"/>
      <sheetName val="갑지"/>
      <sheetName val="총입력"/>
      <sheetName val="총괄 "/>
      <sheetName val="원가"/>
      <sheetName val="제경비"/>
      <sheetName val="내역서"/>
      <sheetName val="변경증감내역"/>
      <sheetName val="일위목록"/>
      <sheetName val="일위대가"/>
      <sheetName val="단가목록"/>
      <sheetName val="단가산출"/>
      <sheetName val="사용법"/>
      <sheetName val="중기목록"/>
      <sheetName val="중기사용"/>
      <sheetName val="노임목록"/>
      <sheetName val="자재목록"/>
      <sheetName val="운거"/>
      <sheetName val="간지(가로)"/>
      <sheetName val="간지(세로)"/>
      <sheetName val="토공수량산출"/>
      <sheetName val="토적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변경사유"/>
      <sheetName val="설"/>
      <sheetName val="시방서"/>
      <sheetName val="공계"/>
      <sheetName val="갑지"/>
      <sheetName val="총입력"/>
      <sheetName val="총괄 "/>
      <sheetName val="원가"/>
      <sheetName val="제경비"/>
      <sheetName val="내역서"/>
      <sheetName val="변경증감내역"/>
      <sheetName val="일위목록"/>
      <sheetName val="일위대가"/>
      <sheetName val="단가목록"/>
      <sheetName val="단가산출"/>
      <sheetName val="사용법"/>
      <sheetName val="중기목록"/>
      <sheetName val="중기사용"/>
      <sheetName val="노임목록"/>
      <sheetName val="자재목록"/>
      <sheetName val="운거"/>
      <sheetName val="간지(가로)"/>
      <sheetName val="간지(세로)"/>
      <sheetName val="전담운영P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노임목록"/>
      <sheetName val="자재목록"/>
    </sheetNames>
    <sheetDataSet>
      <sheetData sheetId="0" refreshError="1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"/>
      <sheetName val="공계"/>
      <sheetName val="총괄입력"/>
      <sheetName val="총괄"/>
      <sheetName val="원가"/>
      <sheetName val="기타경비"/>
      <sheetName val="2000경비"/>
      <sheetName val="공정"/>
      <sheetName val="갑지"/>
      <sheetName val="제기준"/>
      <sheetName val="내역서"/>
      <sheetName val="일위목록"/>
      <sheetName val="일위대가"/>
      <sheetName val="단가목록"/>
      <sheetName val="단가산출"/>
      <sheetName val="중기목록"/>
      <sheetName val="중기사용"/>
      <sheetName val="사용법"/>
      <sheetName val="노임목록"/>
      <sheetName val="자재목록"/>
      <sheetName val="운반거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A3" t="str">
            <v>제1호표</v>
          </cell>
          <cell r="B3" t="str">
            <v xml:space="preserve">거푸집 </v>
          </cell>
          <cell r="C3" t="str">
            <v>합판4회</v>
          </cell>
          <cell r="D3" t="str">
            <v>㎡</v>
          </cell>
          <cell r="E3">
            <v>14164</v>
          </cell>
          <cell r="F3">
            <v>10489</v>
          </cell>
          <cell r="G3">
            <v>3675</v>
          </cell>
          <cell r="H3">
            <v>0</v>
          </cell>
        </row>
        <row r="4">
          <cell r="A4" t="str">
            <v>제2호표</v>
          </cell>
          <cell r="B4" t="str">
            <v xml:space="preserve">거푸집 </v>
          </cell>
          <cell r="C4" t="str">
            <v>합판6회</v>
          </cell>
          <cell r="D4" t="str">
            <v>㎡</v>
          </cell>
          <cell r="E4">
            <v>11571</v>
          </cell>
          <cell r="F4">
            <v>8391</v>
          </cell>
          <cell r="G4">
            <v>3180</v>
          </cell>
          <cell r="H4">
            <v>0</v>
          </cell>
        </row>
        <row r="5">
          <cell r="A5" t="str">
            <v>제3호표</v>
          </cell>
          <cell r="B5" t="str">
            <v>레미콘타설(무근)</v>
          </cell>
          <cell r="C5" t="str">
            <v>인력타설</v>
          </cell>
          <cell r="D5" t="str">
            <v>㎥</v>
          </cell>
          <cell r="E5">
            <v>19650</v>
          </cell>
          <cell r="F5">
            <v>19650</v>
          </cell>
          <cell r="G5">
            <v>0</v>
          </cell>
          <cell r="H5">
            <v>0</v>
          </cell>
        </row>
        <row r="6">
          <cell r="A6" t="str">
            <v>제4호표</v>
          </cell>
          <cell r="B6" t="str">
            <v>레미콘타설(철근)</v>
          </cell>
          <cell r="C6" t="str">
            <v>인력타설</v>
          </cell>
          <cell r="D6" t="str">
            <v>㎥</v>
          </cell>
          <cell r="E6">
            <v>21677</v>
          </cell>
          <cell r="F6">
            <v>21677</v>
          </cell>
          <cell r="G6">
            <v>0</v>
          </cell>
          <cell r="H6">
            <v>0</v>
          </cell>
        </row>
        <row r="7">
          <cell r="A7" t="str">
            <v>제5호표</v>
          </cell>
          <cell r="B7" t="str">
            <v>철근가공조립</v>
          </cell>
          <cell r="C7" t="str">
            <v>보통</v>
          </cell>
          <cell r="D7" t="str">
            <v>Ton</v>
          </cell>
          <cell r="E7">
            <v>352394</v>
          </cell>
          <cell r="F7">
            <v>348494</v>
          </cell>
          <cell r="G7">
            <v>3900</v>
          </cell>
          <cell r="H7">
            <v>0</v>
          </cell>
        </row>
        <row r="8">
          <cell r="A8" t="str">
            <v>제6호표</v>
          </cell>
          <cell r="B8" t="str">
            <v>PE이중벽하수이형관HS-S접합부설</v>
          </cell>
          <cell r="C8" t="str">
            <v>￠1000</v>
          </cell>
          <cell r="D8" t="str">
            <v>본</v>
          </cell>
          <cell r="E8">
            <v>31413</v>
          </cell>
          <cell r="F8">
            <v>30919</v>
          </cell>
          <cell r="G8">
            <v>494</v>
          </cell>
          <cell r="H8">
            <v>0</v>
          </cell>
        </row>
        <row r="9">
          <cell r="A9" t="str">
            <v>제7호표</v>
          </cell>
          <cell r="B9" t="str">
            <v>PE이중벽하수이형관HS-S접합부설</v>
          </cell>
          <cell r="C9" t="str">
            <v>￠600</v>
          </cell>
          <cell r="D9" t="str">
            <v>본</v>
          </cell>
          <cell r="E9">
            <v>20740</v>
          </cell>
          <cell r="F9">
            <v>20411</v>
          </cell>
          <cell r="G9">
            <v>329</v>
          </cell>
          <cell r="H9">
            <v>0</v>
          </cell>
        </row>
        <row r="10">
          <cell r="A10" t="str">
            <v>제8호표</v>
          </cell>
          <cell r="B10" t="str">
            <v>P.E관 접합및부설</v>
          </cell>
          <cell r="C10" t="str">
            <v>D=100m/m</v>
          </cell>
          <cell r="D10" t="str">
            <v>개소</v>
          </cell>
          <cell r="E10">
            <v>14862</v>
          </cell>
          <cell r="F10">
            <v>14862</v>
          </cell>
          <cell r="G10">
            <v>0</v>
          </cell>
          <cell r="H10">
            <v>0</v>
          </cell>
        </row>
        <row r="11">
          <cell r="A11" t="str">
            <v>제9호표</v>
          </cell>
          <cell r="B11" t="str">
            <v>모르터</v>
          </cell>
          <cell r="C11" t="str">
            <v>1:2</v>
          </cell>
          <cell r="D11" t="str">
            <v>㎥</v>
          </cell>
          <cell r="E11">
            <v>90546</v>
          </cell>
          <cell r="F11">
            <v>37052</v>
          </cell>
          <cell r="G11">
            <v>53494</v>
          </cell>
          <cell r="H11">
            <v>0</v>
          </cell>
        </row>
        <row r="12">
          <cell r="A12" t="str">
            <v>제10호표</v>
          </cell>
          <cell r="B12" t="str">
            <v xml:space="preserve"> L 형측구 </v>
          </cell>
          <cell r="C12" t="str">
            <v>150*170*200*1000</v>
          </cell>
          <cell r="D12" t="str">
            <v>m</v>
          </cell>
          <cell r="E12">
            <v>12389</v>
          </cell>
          <cell r="F12">
            <v>10988</v>
          </cell>
          <cell r="G12">
            <v>1401</v>
          </cell>
          <cell r="H12">
            <v>0</v>
          </cell>
        </row>
        <row r="13">
          <cell r="A13" t="str">
            <v>제11호표</v>
          </cell>
          <cell r="B13" t="str">
            <v>횡배수관부설</v>
          </cell>
          <cell r="C13" t="str">
            <v>D=600mm</v>
          </cell>
          <cell r="D13" t="str">
            <v>본</v>
          </cell>
          <cell r="E13">
            <v>190765</v>
          </cell>
          <cell r="F13">
            <v>157377</v>
          </cell>
          <cell r="G13">
            <v>18966</v>
          </cell>
          <cell r="H13">
            <v>14422</v>
          </cell>
        </row>
      </sheetData>
      <sheetData sheetId="13" refreshError="1"/>
      <sheetData sheetId="14">
        <row r="3">
          <cell r="A3">
            <v>1</v>
          </cell>
          <cell r="B3" t="str">
            <v>합판거푸집(4회)</v>
          </cell>
          <cell r="C3" t="str">
            <v>㎡</v>
          </cell>
          <cell r="D3">
            <v>14164</v>
          </cell>
          <cell r="E3">
            <v>10489</v>
          </cell>
          <cell r="F3">
            <v>3675</v>
          </cell>
          <cell r="G3">
            <v>0</v>
          </cell>
        </row>
        <row r="4">
          <cell r="A4">
            <v>2</v>
          </cell>
          <cell r="B4" t="str">
            <v>합판거푸집(6회)</v>
          </cell>
          <cell r="C4" t="str">
            <v>㎡</v>
          </cell>
          <cell r="D4">
            <v>11571</v>
          </cell>
          <cell r="E4">
            <v>8391</v>
          </cell>
          <cell r="F4">
            <v>3180</v>
          </cell>
          <cell r="G4">
            <v>0</v>
          </cell>
        </row>
        <row r="5">
          <cell r="A5">
            <v>3</v>
          </cell>
          <cell r="B5" t="str">
            <v>철근가공조립(보통)</v>
          </cell>
          <cell r="C5" t="str">
            <v>Ton</v>
          </cell>
          <cell r="D5">
            <v>352394</v>
          </cell>
          <cell r="E5">
            <v>348494</v>
          </cell>
          <cell r="F5">
            <v>3900</v>
          </cell>
          <cell r="G5">
            <v>0</v>
          </cell>
        </row>
        <row r="6">
          <cell r="A6">
            <v>4</v>
          </cell>
          <cell r="B6" t="str">
            <v>무근콘크리트깨기(30Cm미만)</v>
          </cell>
          <cell r="C6" t="str">
            <v>㎥</v>
          </cell>
          <cell r="D6">
            <v>10598</v>
          </cell>
          <cell r="E6">
            <v>5162</v>
          </cell>
          <cell r="F6">
            <v>1816</v>
          </cell>
          <cell r="G6">
            <v>3620</v>
          </cell>
        </row>
        <row r="7">
          <cell r="A7">
            <v>5</v>
          </cell>
          <cell r="B7" t="str">
            <v>철근콘크리트깨기(30Cm미만,소형구조물)</v>
          </cell>
          <cell r="C7" t="str">
            <v>㎥</v>
          </cell>
          <cell r="D7">
            <v>29850</v>
          </cell>
          <cell r="E7">
            <v>16937</v>
          </cell>
          <cell r="F7">
            <v>6044</v>
          </cell>
          <cell r="G7">
            <v>6869</v>
          </cell>
        </row>
        <row r="8">
          <cell r="A8">
            <v>6</v>
          </cell>
          <cell r="B8" t="str">
            <v>콘크리트포장깨기(기계)</v>
          </cell>
          <cell r="C8" t="str">
            <v>㎥</v>
          </cell>
          <cell r="D8">
            <v>10598</v>
          </cell>
          <cell r="E8">
            <v>5162</v>
          </cell>
          <cell r="F8">
            <v>1816</v>
          </cell>
          <cell r="G8">
            <v>3620</v>
          </cell>
        </row>
        <row r="9">
          <cell r="A9">
            <v>7</v>
          </cell>
          <cell r="B9" t="str">
            <v>콘크리트절단(기계)</v>
          </cell>
          <cell r="C9" t="str">
            <v>m</v>
          </cell>
          <cell r="D9">
            <v>1653</v>
          </cell>
          <cell r="E9">
            <v>694</v>
          </cell>
          <cell r="F9">
            <v>873</v>
          </cell>
          <cell r="G9">
            <v>86</v>
          </cell>
        </row>
        <row r="10">
          <cell r="A10">
            <v>8</v>
          </cell>
          <cell r="B10" t="str">
            <v>절    토  (백호0.7㎥)</v>
          </cell>
          <cell r="C10" t="str">
            <v>㎥</v>
          </cell>
          <cell r="D10">
            <v>753</v>
          </cell>
          <cell r="E10">
            <v>340</v>
          </cell>
          <cell r="F10">
            <v>117</v>
          </cell>
          <cell r="G10">
            <v>296</v>
          </cell>
        </row>
        <row r="11">
          <cell r="A11">
            <v>9</v>
          </cell>
          <cell r="B11" t="str">
            <v>몰탈(1:2)</v>
          </cell>
          <cell r="C11" t="str">
            <v>㎥</v>
          </cell>
          <cell r="D11">
            <v>108052</v>
          </cell>
          <cell r="E11">
            <v>37052</v>
          </cell>
          <cell r="F11">
            <v>71000</v>
          </cell>
          <cell r="G11">
            <v>0</v>
          </cell>
        </row>
        <row r="12">
          <cell r="A12">
            <v>10</v>
          </cell>
          <cell r="B12" t="str">
            <v>선택층 포설다짐 (T=30Cm )</v>
          </cell>
          <cell r="C12" t="str">
            <v>㎥</v>
          </cell>
          <cell r="D12">
            <v>850</v>
          </cell>
          <cell r="E12">
            <v>347</v>
          </cell>
          <cell r="F12">
            <v>195</v>
          </cell>
          <cell r="G12">
            <v>308</v>
          </cell>
        </row>
        <row r="13">
          <cell r="A13">
            <v>11</v>
          </cell>
          <cell r="B13" t="str">
            <v>보조기층 포설다짐 (T=20Cm )</v>
          </cell>
          <cell r="C13" t="str">
            <v>㎥</v>
          </cell>
          <cell r="D13">
            <v>2150</v>
          </cell>
          <cell r="E13">
            <v>1324</v>
          </cell>
          <cell r="F13">
            <v>312</v>
          </cell>
          <cell r="G13">
            <v>514</v>
          </cell>
        </row>
        <row r="14">
          <cell r="A14">
            <v>12</v>
          </cell>
          <cell r="B14" t="str">
            <v>아스콘기층 포설다짐 (T=10Cm )</v>
          </cell>
          <cell r="C14" t="str">
            <v>a</v>
          </cell>
          <cell r="D14">
            <v>71344</v>
          </cell>
          <cell r="E14">
            <v>44735</v>
          </cell>
          <cell r="F14">
            <v>8609</v>
          </cell>
          <cell r="G14">
            <v>18000</v>
          </cell>
        </row>
        <row r="15">
          <cell r="A15">
            <v>13</v>
          </cell>
          <cell r="B15" t="str">
            <v>아스콘표층 포설다짐 (T=5Cm )</v>
          </cell>
          <cell r="C15" t="str">
            <v>a</v>
          </cell>
          <cell r="D15">
            <v>53730</v>
          </cell>
          <cell r="E15">
            <v>33657</v>
          </cell>
          <cell r="F15">
            <v>6327</v>
          </cell>
          <cell r="G15">
            <v>13746</v>
          </cell>
        </row>
        <row r="16">
          <cell r="A16">
            <v>14</v>
          </cell>
          <cell r="B16" t="str">
            <v>프라임코팅MC-1 (75ℓ/a)</v>
          </cell>
          <cell r="C16" t="str">
            <v>a</v>
          </cell>
          <cell r="D16">
            <v>12642</v>
          </cell>
          <cell r="E16">
            <v>11865</v>
          </cell>
          <cell r="F16">
            <v>592</v>
          </cell>
          <cell r="G16">
            <v>185</v>
          </cell>
        </row>
        <row r="17">
          <cell r="A17">
            <v>15</v>
          </cell>
          <cell r="B17" t="str">
            <v>텍코팅 RSC-4 (30ℓ/a)</v>
          </cell>
          <cell r="C17" t="str">
            <v>a</v>
          </cell>
          <cell r="D17">
            <v>10296</v>
          </cell>
          <cell r="E17">
            <v>9377</v>
          </cell>
          <cell r="F17">
            <v>338</v>
          </cell>
          <cell r="G17">
            <v>581</v>
          </cell>
        </row>
        <row r="18">
          <cell r="A18">
            <v>16</v>
          </cell>
          <cell r="B18" t="str">
            <v>차선도색 (기계,백색가열형)</v>
          </cell>
          <cell r="C18" t="str">
            <v>㎡</v>
          </cell>
          <cell r="D18">
            <v>2140</v>
          </cell>
          <cell r="E18">
            <v>446</v>
          </cell>
          <cell r="F18">
            <v>1691</v>
          </cell>
          <cell r="G18">
            <v>3</v>
          </cell>
        </row>
        <row r="19">
          <cell r="A19">
            <v>17</v>
          </cell>
          <cell r="B19" t="str">
            <v>모래기초포설</v>
          </cell>
          <cell r="C19" t="str">
            <v>㎥</v>
          </cell>
          <cell r="D19">
            <v>1179</v>
          </cell>
          <cell r="E19">
            <v>967</v>
          </cell>
          <cell r="F19">
            <v>60</v>
          </cell>
          <cell r="G19">
            <v>152</v>
          </cell>
        </row>
        <row r="20">
          <cell r="A20">
            <v>18</v>
          </cell>
          <cell r="B20" t="str">
            <v>철근운반</v>
          </cell>
          <cell r="C20" t="str">
            <v>Ton</v>
          </cell>
          <cell r="D20">
            <v>10558</v>
          </cell>
          <cell r="E20">
            <v>0</v>
          </cell>
          <cell r="F20">
            <v>0</v>
          </cell>
          <cell r="G20">
            <v>10558</v>
          </cell>
        </row>
        <row r="21">
          <cell r="A21">
            <v>19</v>
          </cell>
          <cell r="B21" t="str">
            <v>가설사무실(콘테이너(3개월,3*6*2.6)</v>
          </cell>
          <cell r="C21" t="str">
            <v>㎡</v>
          </cell>
          <cell r="D21">
            <v>449302</v>
          </cell>
          <cell r="E21">
            <v>94200</v>
          </cell>
          <cell r="F21">
            <v>312682</v>
          </cell>
          <cell r="G21">
            <v>42420</v>
          </cell>
        </row>
        <row r="22">
          <cell r="A22">
            <v>20</v>
          </cell>
          <cell r="B22" t="str">
            <v>보조기층운반(운반)</v>
          </cell>
          <cell r="C22" t="str">
            <v>㎥</v>
          </cell>
          <cell r="D22">
            <v>9359</v>
          </cell>
          <cell r="E22">
            <v>2693</v>
          </cell>
          <cell r="F22">
            <v>3515</v>
          </cell>
          <cell r="G22">
            <v>3151</v>
          </cell>
        </row>
        <row r="23">
          <cell r="A23">
            <v>21</v>
          </cell>
          <cell r="B23" t="str">
            <v>동상방지층운반(운반)</v>
          </cell>
          <cell r="C23" t="str">
            <v>㎥</v>
          </cell>
          <cell r="D23">
            <v>9359</v>
          </cell>
          <cell r="E23">
            <v>2693</v>
          </cell>
          <cell r="F23">
            <v>3515</v>
          </cell>
          <cell r="G23">
            <v>3151</v>
          </cell>
        </row>
        <row r="24">
          <cell r="A24">
            <v>22</v>
          </cell>
          <cell r="B24" t="str">
            <v>중기운반비</v>
          </cell>
          <cell r="C24" t="str">
            <v>식</v>
          </cell>
          <cell r="D24">
            <v>983096</v>
          </cell>
          <cell r="E24">
            <v>323216</v>
          </cell>
          <cell r="F24">
            <v>398855</v>
          </cell>
          <cell r="G24">
            <v>261025</v>
          </cell>
        </row>
        <row r="25">
          <cell r="A25">
            <v>23</v>
          </cell>
          <cell r="B25" t="str">
            <v>시 험 비</v>
          </cell>
          <cell r="C25" t="str">
            <v>식</v>
          </cell>
          <cell r="D25">
            <v>1780600</v>
          </cell>
          <cell r="E25">
            <v>0</v>
          </cell>
          <cell r="F25">
            <v>0</v>
          </cell>
          <cell r="G25">
            <v>1780600</v>
          </cell>
        </row>
      </sheetData>
      <sheetData sheetId="15" refreshError="1"/>
      <sheetData sheetId="16">
        <row r="3">
          <cell r="A3">
            <v>1</v>
          </cell>
        </row>
      </sheetData>
      <sheetData sheetId="17" refreshError="1"/>
      <sheetData sheetId="18" refreshError="1"/>
      <sheetData sheetId="19"/>
      <sheetData sheetId="20">
        <row r="3">
          <cell r="A3">
            <v>1</v>
          </cell>
        </row>
      </sheetData>
      <sheetData sheetId="21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사급"/>
      <sheetName val="명세서"/>
      <sheetName val="기집"/>
      <sheetName val="기재산"/>
      <sheetName val="항곡기일람"/>
      <sheetName val="항곡기단"/>
      <sheetName val="항곡기중량"/>
      <sheetName val="Sheet13"/>
      <sheetName val="Sheet14"/>
      <sheetName val="Sheet15"/>
      <sheetName val="Sheet16"/>
      <sheetName val="내역률노무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호안블록운반비"/>
      <sheetName val="배면매트설치"/>
      <sheetName val="콘크리트깨기"/>
      <sheetName val="보조기층포설및다짐"/>
      <sheetName val="표층포설및다짐"/>
      <sheetName val="Sheet1"/>
      <sheetName val="Sheet2"/>
      <sheetName val="Sheet3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상줄육교 교대토공 "/>
      <sheetName val="Sheet1"/>
      <sheetName val="Sheet2"/>
      <sheetName val="Sheet3"/>
      <sheetName val="상줄육교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명1"/>
      <sheetName val="설명2"/>
      <sheetName val="증감대비"/>
      <sheetName val="동의서"/>
      <sheetName val="예정공정"/>
      <sheetName val="예산서"/>
      <sheetName val="내역서"/>
      <sheetName val="원가계산"/>
      <sheetName val="착공내역"/>
      <sheetName val="착공원가"/>
      <sheetName val="내역적용"/>
      <sheetName val="자재집계"/>
      <sheetName val="제1공구"/>
      <sheetName val="관변1"/>
      <sheetName val="관변2"/>
      <sheetName val="관변3"/>
      <sheetName val="제2공구"/>
      <sheetName val="포장집계"/>
      <sheetName val="토적계산서"/>
      <sheetName val="포장단위"/>
      <sheetName val="농업포장집계"/>
      <sheetName val="농업토적표"/>
      <sheetName val="농업포장단위"/>
      <sheetName val="복개수량"/>
      <sheetName val="배수집계"/>
      <sheetName val="배수수량"/>
      <sheetName val="배수위치"/>
      <sheetName val="단가목록"/>
      <sheetName val="Sheet1"/>
      <sheetName val="단가산출내역(노임부분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5">
          <cell r="A5">
            <v>1</v>
          </cell>
        </row>
      </sheetData>
      <sheetData sheetId="29" refreshError="1"/>
      <sheetData sheetId="30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(다곡2교)"/>
      <sheetName val="토공집계(다곡2교)"/>
      <sheetName val="상부공집계"/>
      <sheetName val="다곡2교"/>
      <sheetName val="시점(우)-날개벽"/>
      <sheetName val="옹벽(1-1)"/>
      <sheetName val="옹벽집계"/>
      <sheetName val="옹벽(2-2,변단면)"/>
      <sheetName val="옹벽(2-2,직단면)"/>
      <sheetName val="토공집계(2)"/>
      <sheetName val="토공집계"/>
      <sheetName val="토공산출"/>
      <sheetName val="수량집계"/>
      <sheetName val="용수지선토적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위치도"/>
      <sheetName val="목차"/>
      <sheetName val="간지"/>
      <sheetName val="사업설명"/>
      <sheetName val="공정계획표 "/>
      <sheetName val="예정공정표"/>
      <sheetName val="조사자명단"/>
      <sheetName val="사업수"/>
      <sheetName val="요율"/>
      <sheetName val="관리비"/>
      <sheetName val="지급자재대"/>
      <sheetName val="년도내"/>
      <sheetName val="총괄"/>
      <sheetName val="공사내"/>
      <sheetName val="부대내"/>
      <sheetName val="사급내"/>
      <sheetName val="중요자재"/>
      <sheetName val="총수량집계"/>
      <sheetName val="재료집계표"/>
      <sheetName val="공구별개거산출(2)"/>
      <sheetName val="전석쌓기(산근)"/>
      <sheetName val="횡배수관"/>
      <sheetName val="집수정산근"/>
      <sheetName val="일위대가목록"/>
      <sheetName val="착공공정계획표"/>
      <sheetName val="착공공정계획"/>
      <sheetName val="착공예정공정표"/>
      <sheetName val="착공총괄"/>
      <sheetName val="착공공사내 "/>
      <sheetName val="착공부대내"/>
      <sheetName val="착공사급내"/>
      <sheetName val="착공일위대가목록"/>
      <sheetName val="다곡2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5">
          <cell r="A5">
            <v>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표층포설및다짐"/>
      <sheetName val="Sheet1 (2)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공정"/>
      <sheetName val="사업개요"/>
      <sheetName val="사업수지"/>
      <sheetName val="사업수지1"/>
      <sheetName val="관리비"/>
      <sheetName val="년도별"/>
      <sheetName val="증감갑"/>
      <sheetName val="증감을"/>
      <sheetName val="총괄"/>
      <sheetName val="방수내"/>
      <sheetName val="기초내"/>
      <sheetName val="취수내"/>
      <sheetName val="용수내"/>
      <sheetName val="부대내"/>
      <sheetName val="관급자재"/>
      <sheetName val="용지조서"/>
      <sheetName val="단가등락"/>
      <sheetName val="일위갑"/>
      <sheetName val="일위을"/>
      <sheetName val="단가산출"/>
      <sheetName val="단가2"/>
      <sheetName val="적용기준"/>
      <sheetName val="기계경비일람"/>
      <sheetName val="기계경비"/>
      <sheetName val="노임"/>
      <sheetName val="자재단가"/>
      <sheetName val="일위대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 refreshError="1"/>
      <sheetData sheetId="26"/>
      <sheetData sheetId="27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입찰"/>
      <sheetName val="현경"/>
    </sheetNames>
    <sheetDataSet>
      <sheetData sheetId="0"/>
      <sheetData sheetId="1">
        <row r="15">
          <cell r="E15" t="str">
            <v>단      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표지(중앙)"/>
      <sheetName val="총괄(중앙)"/>
      <sheetName val="내역(중앙)"/>
      <sheetName val="표지(창신)"/>
      <sheetName val="총괄(창신)"/>
      <sheetName val="내역(창신)"/>
      <sheetName val="설계"/>
    </sheetNames>
    <sheetDataSet>
      <sheetData sheetId="0"/>
      <sheetData sheetId="1"/>
      <sheetData sheetId="2">
        <row r="3">
          <cell r="H3">
            <v>263160930</v>
          </cell>
        </row>
      </sheetData>
      <sheetData sheetId="3"/>
      <sheetData sheetId="4"/>
      <sheetData sheetId="5">
        <row r="12">
          <cell r="H12">
            <v>1496000000</v>
          </cell>
        </row>
      </sheetData>
      <sheetData sheetId="6" refreshError="1"/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환율및기름값"/>
      <sheetName val="2002년도(후)노임단가"/>
      <sheetName val="건설기계인건비"/>
      <sheetName val="건설기계경비산정"/>
      <sheetName val="표지"/>
      <sheetName val="내역서"/>
      <sheetName val="관급자재증감내역"/>
      <sheetName val="증감내역서"/>
      <sheetName val="변경단가산출서"/>
      <sheetName val="일위대가"/>
      <sheetName val="단가산출"/>
      <sheetName val="수량산출"/>
      <sheetName val="토적계산서"/>
      <sheetName val="내역(중앙)"/>
      <sheetName val="내역(창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"/>
      <sheetName val="일반시방서"/>
      <sheetName val="특별시방서"/>
      <sheetName val="총괄입력"/>
      <sheetName val="공계"/>
      <sheetName val="총괄"/>
      <sheetName val="원가"/>
      <sheetName val="기타경비"/>
      <sheetName val="2000경비"/>
      <sheetName val="공정"/>
      <sheetName val="갑지"/>
      <sheetName val="제기준"/>
      <sheetName val="내역서"/>
      <sheetName val="일위목록"/>
      <sheetName val="일위대가"/>
      <sheetName val="단가목록"/>
      <sheetName val="단가산출"/>
      <sheetName val="사용법"/>
      <sheetName val="중기목록"/>
      <sheetName val="중기사용"/>
      <sheetName val="노임목록"/>
      <sheetName val="자재목록"/>
      <sheetName val="운반거리표"/>
      <sheetName val="간지세로"/>
      <sheetName val="간지가로"/>
      <sheetName val="토집"/>
      <sheetName val="토적"/>
      <sheetName val="토적 (2)"/>
      <sheetName val="자재집계"/>
      <sheetName val="자재산출"/>
      <sheetName val="총수량집계"/>
      <sheetName val="배수공수량"/>
      <sheetName val="PE관500"/>
      <sheetName val="PE관450 "/>
      <sheetName val="PE관300 "/>
      <sheetName val="집정(0.5,0.5)"/>
      <sheetName val="맨홀산출H=1.5"/>
      <sheetName val="보차도경계석"/>
      <sheetName val="L형측구"/>
      <sheetName val="L형옹벽"/>
      <sheetName val="포장공수량"/>
      <sheetName val="보도포"/>
      <sheetName val="포장재료집계"/>
      <sheetName val="수량"/>
      <sheetName val="2002년도(후)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3">
          <cell r="A3" t="str">
            <v>제1호표</v>
          </cell>
        </row>
      </sheetData>
      <sheetData sheetId="15" refreshError="1"/>
      <sheetData sheetId="16">
        <row r="3">
          <cell r="A3">
            <v>1</v>
          </cell>
        </row>
      </sheetData>
      <sheetData sheetId="17" refreshError="1"/>
      <sheetData sheetId="18" refreshError="1"/>
      <sheetData sheetId="19">
        <row r="3">
          <cell r="A3">
            <v>1</v>
          </cell>
        </row>
      </sheetData>
      <sheetData sheetId="20" refreshError="1"/>
      <sheetData sheetId="21">
        <row r="3">
          <cell r="A3">
            <v>1</v>
          </cell>
        </row>
      </sheetData>
      <sheetData sheetId="22">
        <row r="3">
          <cell r="A3">
            <v>1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1"/>
      <sheetName val="Sheet3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입력"/>
      <sheetName val="설표"/>
      <sheetName val="설"/>
      <sheetName val="시방구조물"/>
      <sheetName val="공계"/>
      <sheetName val="갑지"/>
      <sheetName val="총입력"/>
      <sheetName val="제경비"/>
      <sheetName val="총괄 "/>
      <sheetName val="원가"/>
      <sheetName val="내역서"/>
      <sheetName val="일위목록"/>
      <sheetName val="일위대가"/>
      <sheetName val="단가목록"/>
      <sheetName val="단가산출"/>
      <sheetName val="중기목록"/>
      <sheetName val="사용법"/>
      <sheetName val="중기사용"/>
      <sheetName val="노임목록"/>
      <sheetName val="자재목록"/>
      <sheetName val="운거"/>
      <sheetName val="관급자집"/>
      <sheetName val="총수"/>
      <sheetName val="총수량"/>
      <sheetName val="토적계"/>
      <sheetName val="토적(1)"/>
      <sheetName val="(A-A 단면)"/>
      <sheetName val="(B-B 단면)"/>
      <sheetName val="(C-C 단면)"/>
      <sheetName val="(D-D 단면)"/>
      <sheetName val="철근총수량"/>
      <sheetName val="(E-E 단면)"/>
      <sheetName val="(F-F 단면)"/>
      <sheetName val="(G-G 단면)"/>
      <sheetName val="(H-H 단면)"/>
      <sheetName val="Sheet3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/>
      <sheetData sheetId="14" refreshError="1"/>
      <sheetData sheetId="15">
        <row r="3">
          <cell r="A3">
            <v>1</v>
          </cell>
        </row>
      </sheetData>
      <sheetData sheetId="16" refreshError="1"/>
      <sheetData sheetId="17" refreshError="1"/>
      <sheetData sheetId="18"/>
      <sheetData sheetId="19">
        <row r="3">
          <cell r="A3">
            <v>1</v>
          </cell>
        </row>
      </sheetData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총괄"/>
      <sheetName val="제경비 "/>
      <sheetName val="DS공정충주"/>
      <sheetName val="노무비"/>
      <sheetName val="재료비"/>
      <sheetName val="경비"/>
      <sheetName val="설계단가"/>
      <sheetName val="단가산출"/>
      <sheetName val="내역서"/>
      <sheetName val="Sheet1"/>
      <sheetName val="Sheet3"/>
      <sheetName val="Sheet4"/>
      <sheetName val="Sheet5"/>
      <sheetName val="Sheet6"/>
      <sheetName val="Sheet7"/>
      <sheetName val="일반수량총괄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자재일위대가표"/>
      <sheetName val="단가일람표"/>
      <sheetName val="단가산출내역"/>
      <sheetName val="단가표"/>
      <sheetName val="기초단가(1)"/>
      <sheetName val="건설기계"/>
      <sheetName val="시간당중기사용산출내역"/>
      <sheetName val="시간당중기사용"/>
      <sheetName val="구역화물중기운반산출내역"/>
      <sheetName val="자재운반단위당"/>
      <sheetName val="단위량당중기사용"/>
      <sheetName val="기초단가(2)"/>
      <sheetName val="기초단가내역"/>
      <sheetName val="노임"/>
      <sheetName val="기초단가일람표"/>
      <sheetName val="토공단위량당"/>
      <sheetName val="장비대운반(p124,125)"/>
      <sheetName val="p-126"/>
      <sheetName val="p-127,128"/>
      <sheetName val="Sheet10"/>
      <sheetName val="Sheet11"/>
      <sheetName val="단가산출서"/>
      <sheetName val="노무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전담운영안"/>
      <sheetName val="별첨1_전담도크현황"/>
      <sheetName val="별첨3_전담차량업무지침"/>
      <sheetName val="영업사원준수사항"/>
      <sheetName val="별첨4_전담운영PM(1)"/>
      <sheetName val="차량실적1"/>
      <sheetName val="반품발송1"/>
      <sheetName val="물품수량1"/>
      <sheetName val="배송실적1"/>
      <sheetName val="반품근거1"/>
      <sheetName val="전담마감1"/>
      <sheetName val="VXX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별첨4_전담운영PM(1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여과지동"/>
      <sheetName val="기초자료"/>
    </sheetNames>
    <sheetDataSet>
      <sheetData sheetId="0"/>
      <sheetData sheetId="1" refreshError="1"/>
      <sheetData sheetId="2" refreshError="1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자재운반단가일람표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우리전담"/>
      <sheetName val="전체"/>
      <sheetName val="2004년도(전)노임단가"/>
    </sheetNames>
    <sheetDataSet>
      <sheetData sheetId="0"/>
      <sheetData sheetId="1"/>
      <sheetData sheetId="2" refreshError="1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목차"/>
      <sheetName val="사업개요"/>
      <sheetName val="공정계획표"/>
      <sheetName val="사업수지예산서"/>
      <sheetName val="총괄표"/>
      <sheetName val="공사비"/>
      <sheetName val="재료집계표"/>
      <sheetName val="자재산출"/>
      <sheetName val="노선토적"/>
      <sheetName val="종단면"/>
      <sheetName val="횡단면"/>
      <sheetName val="구조물도"/>
      <sheetName val="운반도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L형옹벽집계"/>
      <sheetName val="L형옹벽연장조서"/>
      <sheetName val="L형옹벽(1.5)"/>
      <sheetName val="3-구조물공"/>
    </sheetNames>
    <definedNames>
      <definedName name="입력완료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내역표지"/>
      <sheetName val="원가계산서"/>
      <sheetName val="BID"/>
      <sheetName val="도급표지"/>
      <sheetName val="도급원가1"/>
      <sheetName val="도급내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기초자료"/>
      <sheetName val="여과지동"/>
      <sheetName val="자재목록"/>
      <sheetName val="중기목록"/>
    </sheetNames>
    <sheetDataSet>
      <sheetData sheetId="0">
        <row r="3">
          <cell r="A3">
            <v>1</v>
          </cell>
        </row>
      </sheetData>
      <sheetData sheetId="1">
        <row r="3">
          <cell r="F3">
            <v>2</v>
          </cell>
        </row>
      </sheetData>
      <sheetData sheetId="2" refreshError="1"/>
      <sheetData sheetId="3" refreshError="1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3. 하중산정"/>
      <sheetName val="5.설계단면력정리 "/>
      <sheetName val="총중목"/>
    </sheetNames>
    <sheetDataSet>
      <sheetData sheetId="0"/>
      <sheetData sheetId="1"/>
      <sheetData sheetId="2" refreshError="1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교대집계"/>
      <sheetName val="시점측DATA"/>
      <sheetName val="시점측OUT"/>
      <sheetName val="200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토공수량집계표"/>
      <sheetName val="토공수량산출"/>
      <sheetName val="토적계산서"/>
      <sheetName val="기존구조물깨기"/>
      <sheetName val="자재집계총괄"/>
      <sheetName val="공사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  <sheetName val="Sheet1"/>
    </sheetNames>
    <sheetDataSet>
      <sheetData sheetId="0">
        <row r="2">
          <cell r="A2" t="str">
            <v>ITEM NO.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표지_세로"/>
      <sheetName val="표지_가로"/>
      <sheetName val="9 5_9 6"/>
      <sheetName val="9 5_9 8"/>
      <sheetName val="9 6_9 7"/>
      <sheetName val="9 7_9 7"/>
      <sheetName val="9 6_9 8 "/>
      <sheetName val="9 7_9 8"/>
      <sheetName val="9 8_9 8"/>
      <sheetName val="전신환매도율"/>
      <sheetName val="표___지"/>
      <sheetName val="설 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가설울타리수량집계"/>
      <sheetName val="가설울타리설치"/>
      <sheetName val="Sheet1"/>
      <sheetName val="Sheet2"/>
      <sheetName val="Sheet3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N38" sqref="N38"/>
    </sheetView>
  </sheetViews>
  <sheetFormatPr defaultRowHeight="16.5"/>
  <cols>
    <col min="1" max="1" width="3.75" customWidth="1"/>
    <col min="2" max="2" width="2.5" customWidth="1"/>
    <col min="3" max="3" width="1.875" customWidth="1"/>
    <col min="4" max="4" width="11.75" customWidth="1"/>
    <col min="5" max="5" width="3.625" customWidth="1"/>
    <col min="7" max="8" width="1.875" customWidth="1"/>
    <col min="9" max="9" width="10.375" customWidth="1"/>
    <col min="10" max="10" width="8.375" customWidth="1"/>
    <col min="11" max="11" width="3.375" customWidth="1"/>
  </cols>
  <sheetData>
    <row r="1" spans="1:12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2"/>
    </row>
    <row r="2" spans="1:12" ht="2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/>
      <c r="B3" s="4"/>
      <c r="C3" s="4"/>
      <c r="D3" s="4"/>
      <c r="E3" s="4"/>
      <c r="F3" s="5"/>
      <c r="G3" s="4"/>
      <c r="H3" s="4"/>
      <c r="I3" s="4"/>
      <c r="J3" s="6" t="s">
        <v>1</v>
      </c>
      <c r="K3" s="6"/>
      <c r="L3" s="6"/>
    </row>
    <row r="4" spans="1:12">
      <c r="A4" s="4"/>
      <c r="B4" s="4"/>
      <c r="C4" s="4"/>
      <c r="D4" s="4"/>
      <c r="E4" s="4"/>
      <c r="F4" s="5"/>
      <c r="G4" s="4"/>
      <c r="H4" s="4"/>
      <c r="I4" s="4"/>
      <c r="J4" s="4"/>
      <c r="K4" s="4"/>
      <c r="L4" s="5"/>
    </row>
    <row r="5" spans="1:12">
      <c r="A5" s="7" t="s">
        <v>2</v>
      </c>
      <c r="B5" s="7"/>
      <c r="C5" s="7"/>
      <c r="D5" s="7"/>
      <c r="E5" s="7"/>
      <c r="F5" s="7"/>
      <c r="G5" s="4"/>
      <c r="H5" s="4"/>
      <c r="I5" s="4"/>
      <c r="J5" s="8" t="s">
        <v>3</v>
      </c>
      <c r="K5" s="9" t="s">
        <v>4</v>
      </c>
      <c r="L5" s="9"/>
    </row>
    <row r="6" spans="1:12">
      <c r="A6" s="4"/>
      <c r="B6" s="4"/>
      <c r="C6" s="4"/>
      <c r="D6" s="4"/>
      <c r="E6" s="4"/>
      <c r="F6" s="5"/>
      <c r="G6" s="4"/>
      <c r="H6" s="4"/>
      <c r="I6" s="4"/>
      <c r="J6" s="8" t="s">
        <v>5</v>
      </c>
      <c r="K6" s="9" t="s">
        <v>6</v>
      </c>
      <c r="L6" s="9"/>
    </row>
    <row r="7" spans="1:12">
      <c r="A7" s="4"/>
      <c r="B7" s="4"/>
      <c r="C7" s="4"/>
      <c r="D7" s="4"/>
      <c r="E7" s="4"/>
      <c r="F7" s="5"/>
      <c r="G7" s="4"/>
      <c r="H7" s="4"/>
      <c r="I7" s="4"/>
      <c r="J7" s="8" t="s">
        <v>7</v>
      </c>
      <c r="K7" s="9" t="s">
        <v>8</v>
      </c>
      <c r="L7" s="9"/>
    </row>
    <row r="8" spans="1:12" ht="17.25">
      <c r="A8" s="10" t="s">
        <v>9</v>
      </c>
      <c r="B8" s="10"/>
      <c r="C8" s="10"/>
      <c r="D8" s="10"/>
      <c r="E8" s="11" t="s">
        <v>10</v>
      </c>
      <c r="F8" s="12">
        <f>F10+F13</f>
        <v>223573745.32892078</v>
      </c>
      <c r="G8" s="4"/>
      <c r="H8" s="4"/>
      <c r="I8" s="4"/>
      <c r="J8" s="4"/>
      <c r="K8" s="9"/>
      <c r="L8" s="9"/>
    </row>
    <row r="9" spans="1:12">
      <c r="A9" s="9"/>
      <c r="B9" s="9"/>
      <c r="C9" s="9"/>
      <c r="D9" s="9"/>
      <c r="E9" s="4"/>
      <c r="F9" s="5"/>
      <c r="G9" s="4"/>
      <c r="H9" s="4"/>
      <c r="I9" s="4"/>
      <c r="J9" s="4"/>
      <c r="K9" s="4"/>
      <c r="L9" s="5"/>
    </row>
    <row r="10" spans="1:12">
      <c r="A10" s="10" t="s">
        <v>11</v>
      </c>
      <c r="B10" s="10"/>
      <c r="C10" s="10"/>
      <c r="D10" s="10"/>
      <c r="E10" s="13" t="s">
        <v>10</v>
      </c>
      <c r="F10" s="14">
        <f>F15</f>
        <v>223573745.32892078</v>
      </c>
      <c r="G10" s="4"/>
      <c r="H10" s="9" t="s">
        <v>12</v>
      </c>
      <c r="I10" s="9"/>
      <c r="J10" s="9"/>
      <c r="K10" s="13" t="s">
        <v>10</v>
      </c>
      <c r="L10" s="15">
        <f>L13+L14+L15+L16+L17+L18+L19+L20+L21+L22</f>
        <v>96408956.042934477</v>
      </c>
    </row>
    <row r="11" spans="1:12">
      <c r="A11" s="10" t="s">
        <v>13</v>
      </c>
      <c r="B11" s="10"/>
      <c r="C11" s="10"/>
      <c r="D11" s="10"/>
      <c r="E11" s="13" t="s">
        <v>10</v>
      </c>
      <c r="F11" s="15"/>
      <c r="G11" s="4"/>
      <c r="H11" s="7"/>
      <c r="I11" s="7"/>
      <c r="J11" s="7" t="s">
        <v>14</v>
      </c>
      <c r="K11" s="13" t="s">
        <v>10</v>
      </c>
      <c r="L11" s="15"/>
    </row>
    <row r="12" spans="1:12">
      <c r="A12" s="10" t="s">
        <v>15</v>
      </c>
      <c r="B12" s="10"/>
      <c r="C12" s="10"/>
      <c r="D12" s="10"/>
      <c r="E12" s="13" t="s">
        <v>10</v>
      </c>
      <c r="F12" s="15"/>
      <c r="G12" s="4"/>
      <c r="H12" s="7"/>
      <c r="I12" s="9" t="s">
        <v>16</v>
      </c>
      <c r="J12" s="9"/>
      <c r="K12" s="13" t="s">
        <v>10</v>
      </c>
      <c r="L12" s="15"/>
    </row>
    <row r="13" spans="1:12">
      <c r="A13" s="10" t="s">
        <v>17</v>
      </c>
      <c r="B13" s="10"/>
      <c r="C13" s="10"/>
      <c r="D13" s="10"/>
      <c r="E13" s="13" t="s">
        <v>10</v>
      </c>
      <c r="F13" s="14"/>
      <c r="G13" s="4"/>
      <c r="H13" s="7"/>
      <c r="I13" s="9" t="s">
        <v>18</v>
      </c>
      <c r="J13" s="9"/>
      <c r="K13" s="13" t="s">
        <v>10</v>
      </c>
      <c r="L13" s="15">
        <f>설계명세서!H14</f>
        <v>80247875.454506084</v>
      </c>
    </row>
    <row r="14" spans="1:12">
      <c r="A14" s="9"/>
      <c r="B14" s="9"/>
      <c r="C14" s="9"/>
      <c r="D14" s="9"/>
      <c r="E14" s="4"/>
      <c r="F14" s="5"/>
      <c r="G14" s="4"/>
      <c r="H14" s="4"/>
      <c r="I14" s="9" t="s">
        <v>19</v>
      </c>
      <c r="J14" s="9"/>
      <c r="K14" s="13" t="s">
        <v>10</v>
      </c>
      <c r="L14" s="15">
        <f>설계명세서!H16</f>
        <v>3055237.4993164777</v>
      </c>
    </row>
    <row r="15" spans="1:12">
      <c r="A15" s="9" t="s">
        <v>20</v>
      </c>
      <c r="B15" s="9"/>
      <c r="C15" s="9"/>
      <c r="D15" s="9"/>
      <c r="E15" s="13" t="s">
        <v>10</v>
      </c>
      <c r="F15" s="15">
        <f>F16+F29+L10+L26+L27+L33</f>
        <v>223573745.32892078</v>
      </c>
      <c r="G15" s="4"/>
      <c r="H15" s="4"/>
      <c r="I15" s="9" t="s">
        <v>21</v>
      </c>
      <c r="J15" s="9"/>
      <c r="K15" s="13" t="s">
        <v>10</v>
      </c>
      <c r="L15" s="15">
        <f>설계명세서!H18</f>
        <v>699488.58536982513</v>
      </c>
    </row>
    <row r="16" spans="1:12">
      <c r="A16" s="4"/>
      <c r="B16" s="9" t="s">
        <v>22</v>
      </c>
      <c r="C16" s="9"/>
      <c r="D16" s="9"/>
      <c r="E16" s="13" t="s">
        <v>10</v>
      </c>
      <c r="F16" s="15">
        <f>SUM(F17:F28)</f>
        <v>7523316.1590121733</v>
      </c>
      <c r="G16" s="4"/>
      <c r="H16" s="4"/>
      <c r="I16" s="9" t="s">
        <v>23</v>
      </c>
      <c r="J16" s="9"/>
      <c r="K16" s="13" t="s">
        <v>10</v>
      </c>
      <c r="L16" s="15">
        <f>설계명세서!H20</f>
        <v>1224746.2150627272</v>
      </c>
    </row>
    <row r="17" spans="1:12">
      <c r="A17" s="4"/>
      <c r="B17" s="4"/>
      <c r="C17" s="9" t="s">
        <v>24</v>
      </c>
      <c r="D17" s="9"/>
      <c r="E17" s="13" t="s">
        <v>10</v>
      </c>
      <c r="F17" s="15"/>
      <c r="G17" s="4"/>
      <c r="H17" s="4"/>
      <c r="I17" s="9" t="s">
        <v>25</v>
      </c>
      <c r="J17" s="9"/>
      <c r="K17" s="13" t="s">
        <v>10</v>
      </c>
      <c r="L17" s="15">
        <f>설계명세서!H22</f>
        <v>1793892.9855918766</v>
      </c>
    </row>
    <row r="18" spans="1:12">
      <c r="A18" s="4"/>
      <c r="B18" s="4"/>
      <c r="C18" s="7"/>
      <c r="D18" s="7" t="s">
        <v>26</v>
      </c>
      <c r="E18" s="13" t="s">
        <v>10</v>
      </c>
      <c r="F18" s="15"/>
      <c r="G18" s="4"/>
      <c r="H18" s="4"/>
      <c r="I18" s="9" t="s">
        <v>27</v>
      </c>
      <c r="J18" s="9"/>
      <c r="K18" s="13" t="s">
        <v>10</v>
      </c>
      <c r="L18" s="15">
        <f>설계명세서!H24</f>
        <v>80220.877086608642</v>
      </c>
    </row>
    <row r="19" spans="1:12">
      <c r="A19" s="4"/>
      <c r="B19" s="4"/>
      <c r="C19" s="7"/>
      <c r="D19" s="7" t="s">
        <v>28</v>
      </c>
      <c r="E19" s="13" t="s">
        <v>10</v>
      </c>
      <c r="F19" s="15"/>
      <c r="G19" s="4"/>
      <c r="H19" s="4"/>
      <c r="I19" s="9" t="s">
        <v>29</v>
      </c>
      <c r="J19" s="9"/>
      <c r="K19" s="13" t="s">
        <v>10</v>
      </c>
      <c r="L19" s="15">
        <f>설계명세서!H26</f>
        <v>1657009.585084866</v>
      </c>
    </row>
    <row r="20" spans="1:12">
      <c r="A20" s="4"/>
      <c r="B20" s="4"/>
      <c r="C20" s="9" t="s">
        <v>30</v>
      </c>
      <c r="D20" s="9"/>
      <c r="E20" s="13" t="s">
        <v>10</v>
      </c>
      <c r="F20" s="15"/>
      <c r="G20" s="4"/>
      <c r="H20" s="4"/>
      <c r="I20" s="9" t="s">
        <v>31</v>
      </c>
      <c r="J20" s="9"/>
      <c r="K20" s="13" t="s">
        <v>10</v>
      </c>
      <c r="L20" s="15">
        <f>설계명세서!H28</f>
        <v>1471993.4065099868</v>
      </c>
    </row>
    <row r="21" spans="1:12">
      <c r="A21" s="4"/>
      <c r="B21" s="4"/>
      <c r="C21" s="4"/>
      <c r="D21" s="4" t="s">
        <v>32</v>
      </c>
      <c r="E21" s="13" t="s">
        <v>10</v>
      </c>
      <c r="F21" s="15"/>
      <c r="G21" s="4"/>
      <c r="H21" s="4"/>
      <c r="I21" s="9" t="s">
        <v>33</v>
      </c>
      <c r="J21" s="9"/>
      <c r="K21" s="13" t="s">
        <v>10</v>
      </c>
      <c r="L21" s="15">
        <f>설계명세서!H30</f>
        <v>639260.34646883223</v>
      </c>
    </row>
    <row r="22" spans="1:12">
      <c r="A22" s="4"/>
      <c r="B22" s="4"/>
      <c r="C22" s="4"/>
      <c r="D22" s="4" t="s">
        <v>34</v>
      </c>
      <c r="E22" s="13" t="s">
        <v>10</v>
      </c>
      <c r="F22" s="15"/>
      <c r="G22" s="4"/>
      <c r="H22" s="4"/>
      <c r="I22" s="9" t="s">
        <v>35</v>
      </c>
      <c r="J22" s="9"/>
      <c r="K22" s="13" t="s">
        <v>10</v>
      </c>
      <c r="L22" s="15">
        <f>설계명세서!H32</f>
        <v>5539231.0879371902</v>
      </c>
    </row>
    <row r="23" spans="1:12">
      <c r="A23" s="4"/>
      <c r="B23" s="4"/>
      <c r="C23" s="4"/>
      <c r="D23" s="4" t="s">
        <v>36</v>
      </c>
      <c r="E23" s="13" t="s">
        <v>10</v>
      </c>
      <c r="F23" s="15"/>
      <c r="G23" s="4"/>
      <c r="H23" s="4"/>
      <c r="I23" s="9" t="s">
        <v>37</v>
      </c>
      <c r="J23" s="9"/>
      <c r="K23" s="13" t="s">
        <v>10</v>
      </c>
      <c r="L23" s="15" t="s">
        <v>38</v>
      </c>
    </row>
    <row r="24" spans="1:12">
      <c r="A24" s="4"/>
      <c r="B24" s="4"/>
      <c r="C24" s="9" t="s">
        <v>39</v>
      </c>
      <c r="D24" s="9"/>
      <c r="E24" s="13" t="s">
        <v>10</v>
      </c>
      <c r="F24" s="15"/>
      <c r="G24" s="4"/>
      <c r="H24" s="4"/>
      <c r="I24" s="9" t="s">
        <v>37</v>
      </c>
      <c r="J24" s="9"/>
      <c r="K24" s="13" t="s">
        <v>10</v>
      </c>
      <c r="L24" s="15" t="s">
        <v>38</v>
      </c>
    </row>
    <row r="25" spans="1:12">
      <c r="A25" s="4"/>
      <c r="B25" s="4"/>
      <c r="C25" s="9" t="s">
        <v>40</v>
      </c>
      <c r="D25" s="9"/>
      <c r="E25" s="13" t="s">
        <v>10</v>
      </c>
      <c r="F25" s="15"/>
      <c r="G25" s="4"/>
      <c r="H25" s="7"/>
      <c r="I25" s="9"/>
      <c r="J25" s="9"/>
      <c r="K25" s="13" t="s">
        <v>10</v>
      </c>
      <c r="L25" s="15"/>
    </row>
    <row r="26" spans="1:12">
      <c r="A26" s="4"/>
      <c r="B26" s="4"/>
      <c r="C26" s="9" t="s">
        <v>41</v>
      </c>
      <c r="D26" s="9"/>
      <c r="E26" s="13" t="s">
        <v>10</v>
      </c>
      <c r="F26" s="15">
        <f>설계명세서!H6</f>
        <v>5447925</v>
      </c>
      <c r="G26" s="4"/>
      <c r="H26" s="9" t="s">
        <v>42</v>
      </c>
      <c r="I26" s="9"/>
      <c r="J26" s="9"/>
      <c r="K26" s="13" t="s">
        <v>10</v>
      </c>
      <c r="L26" s="15">
        <f>설계명세서!H36</f>
        <v>11059995.541563869</v>
      </c>
    </row>
    <row r="27" spans="1:12">
      <c r="A27" s="4"/>
      <c r="B27" s="4"/>
      <c r="C27" s="9" t="s">
        <v>43</v>
      </c>
      <c r="D27" s="9"/>
      <c r="E27" s="13" t="s">
        <v>10</v>
      </c>
      <c r="F27" s="15">
        <f>설계명세서!H7</f>
        <v>2075391.1590121733</v>
      </c>
      <c r="G27" s="4"/>
      <c r="H27" s="7" t="s">
        <v>44</v>
      </c>
      <c r="I27" s="7"/>
      <c r="J27" s="7"/>
      <c r="K27" s="13" t="s">
        <v>10</v>
      </c>
      <c r="L27" s="15">
        <f>설계명세서!H39</f>
        <v>28180490.761292428</v>
      </c>
    </row>
    <row r="28" spans="1:12">
      <c r="A28" s="4"/>
      <c r="B28" s="4"/>
      <c r="C28" s="9" t="s">
        <v>45</v>
      </c>
      <c r="D28" s="9"/>
      <c r="E28" s="13" t="s">
        <v>10</v>
      </c>
      <c r="F28" s="15"/>
      <c r="G28" s="4"/>
      <c r="H28" s="7" t="s">
        <v>46</v>
      </c>
      <c r="I28" s="7"/>
      <c r="J28" s="7"/>
      <c r="K28" s="13" t="s">
        <v>10</v>
      </c>
      <c r="L28" s="15"/>
    </row>
    <row r="29" spans="1:12">
      <c r="A29" s="4"/>
      <c r="B29" s="9" t="s">
        <v>47</v>
      </c>
      <c r="C29" s="9"/>
      <c r="D29" s="9"/>
      <c r="E29" s="13" t="s">
        <v>10</v>
      </c>
      <c r="F29" s="15">
        <f>SUM(F30:F33)</f>
        <v>80400986.824117839</v>
      </c>
      <c r="G29" s="4"/>
      <c r="H29" s="7" t="s">
        <v>48</v>
      </c>
      <c r="I29" s="7"/>
      <c r="J29" s="7"/>
      <c r="K29" s="13" t="s">
        <v>10</v>
      </c>
      <c r="L29" s="15"/>
    </row>
    <row r="30" spans="1:12">
      <c r="A30" s="4"/>
      <c r="B30" s="4"/>
      <c r="C30" s="7"/>
      <c r="D30" s="7" t="s">
        <v>49</v>
      </c>
      <c r="E30" s="13" t="s">
        <v>10</v>
      </c>
      <c r="F30" s="15"/>
      <c r="G30" s="4"/>
      <c r="H30" s="7" t="s">
        <v>50</v>
      </c>
      <c r="I30" s="7"/>
      <c r="J30" s="7"/>
      <c r="K30" s="13" t="s">
        <v>10</v>
      </c>
      <c r="L30" s="15"/>
    </row>
    <row r="31" spans="1:12">
      <c r="A31" s="4"/>
      <c r="B31" s="4"/>
      <c r="C31" s="9" t="s">
        <v>16</v>
      </c>
      <c r="D31" s="9"/>
      <c r="E31" s="13" t="s">
        <v>10</v>
      </c>
      <c r="F31" s="15"/>
      <c r="G31" s="4"/>
      <c r="H31" s="4"/>
      <c r="I31" s="7" t="s">
        <v>51</v>
      </c>
      <c r="J31" s="7"/>
      <c r="K31" s="13" t="s">
        <v>10</v>
      </c>
      <c r="L31" s="15"/>
    </row>
    <row r="32" spans="1:12">
      <c r="A32" s="4"/>
      <c r="B32" s="4"/>
      <c r="C32" s="9" t="s">
        <v>51</v>
      </c>
      <c r="D32" s="9"/>
      <c r="E32" s="13" t="s">
        <v>10</v>
      </c>
      <c r="F32" s="15">
        <f>설계명세서!H10</f>
        <v>72043895.003689826</v>
      </c>
      <c r="G32" s="4"/>
      <c r="H32" s="4"/>
      <c r="I32" s="7" t="s">
        <v>52</v>
      </c>
      <c r="J32" s="7"/>
      <c r="K32" s="13" t="s">
        <v>10</v>
      </c>
      <c r="L32" s="15"/>
    </row>
    <row r="33" spans="1:12">
      <c r="A33" s="4"/>
      <c r="B33" s="4"/>
      <c r="C33" s="9" t="s">
        <v>52</v>
      </c>
      <c r="D33" s="9"/>
      <c r="E33" s="13" t="s">
        <v>10</v>
      </c>
      <c r="F33" s="15">
        <f>설계명세서!H11</f>
        <v>8357091.8204280203</v>
      </c>
      <c r="G33" s="4"/>
      <c r="H33" s="7" t="s">
        <v>53</v>
      </c>
      <c r="I33" s="7"/>
      <c r="J33" s="7"/>
      <c r="K33" s="13" t="s">
        <v>10</v>
      </c>
      <c r="L33" s="15"/>
    </row>
  </sheetData>
  <mergeCells count="42">
    <mergeCell ref="B29:D29"/>
    <mergeCell ref="C31:D31"/>
    <mergeCell ref="C32:D32"/>
    <mergeCell ref="C33:D33"/>
    <mergeCell ref="C25:D25"/>
    <mergeCell ref="I25:J25"/>
    <mergeCell ref="C26:D26"/>
    <mergeCell ref="H26:J26"/>
    <mergeCell ref="C27:D27"/>
    <mergeCell ref="C28:D28"/>
    <mergeCell ref="C20:D20"/>
    <mergeCell ref="I20:J20"/>
    <mergeCell ref="I21:J21"/>
    <mergeCell ref="I22:J22"/>
    <mergeCell ref="I23:J23"/>
    <mergeCell ref="C24:D24"/>
    <mergeCell ref="I24:J24"/>
    <mergeCell ref="B16:D16"/>
    <mergeCell ref="I16:J16"/>
    <mergeCell ref="C17:D17"/>
    <mergeCell ref="I17:J17"/>
    <mergeCell ref="I18:J18"/>
    <mergeCell ref="I19:J19"/>
    <mergeCell ref="A13:D13"/>
    <mergeCell ref="I13:J13"/>
    <mergeCell ref="A14:D14"/>
    <mergeCell ref="I14:J14"/>
    <mergeCell ref="A15:D15"/>
    <mergeCell ref="I15:J15"/>
    <mergeCell ref="A9:D9"/>
    <mergeCell ref="A10:D10"/>
    <mergeCell ref="H10:J10"/>
    <mergeCell ref="A11:D11"/>
    <mergeCell ref="A12:D12"/>
    <mergeCell ref="I12:J12"/>
    <mergeCell ref="A2:L2"/>
    <mergeCell ref="J3:L3"/>
    <mergeCell ref="K5:L5"/>
    <mergeCell ref="K6:L6"/>
    <mergeCell ref="K7:L7"/>
    <mergeCell ref="A8:D8"/>
    <mergeCell ref="K8:L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6"/>
  <sheetViews>
    <sheetView topLeftCell="A19" zoomScaleNormal="100" workbookViewId="0">
      <selection activeCell="Q23" sqref="Q23"/>
    </sheetView>
  </sheetViews>
  <sheetFormatPr defaultRowHeight="16.5"/>
  <cols>
    <col min="1" max="1" width="5.625" customWidth="1"/>
    <col min="2" max="2" width="7.75" customWidth="1"/>
    <col min="4" max="4" width="5.5" customWidth="1"/>
    <col min="5" max="5" width="5.875" customWidth="1"/>
    <col min="6" max="6" width="9.75" customWidth="1"/>
    <col min="7" max="7" width="6.125" customWidth="1"/>
    <col min="8" max="8" width="16.375" customWidth="1"/>
  </cols>
  <sheetData>
    <row r="1" spans="1:9" ht="23.25" thickBot="1">
      <c r="A1" s="16" t="s">
        <v>54</v>
      </c>
      <c r="B1" s="17"/>
      <c r="C1" s="17"/>
      <c r="D1" s="17"/>
      <c r="E1" s="17"/>
      <c r="F1" s="17"/>
      <c r="G1" s="17"/>
      <c r="H1" s="17"/>
      <c r="I1" s="17"/>
    </row>
    <row r="2" spans="1:9">
      <c r="A2" s="18" t="s">
        <v>55</v>
      </c>
      <c r="B2" s="19"/>
      <c r="C2" s="19" t="s">
        <v>56</v>
      </c>
      <c r="D2" s="19" t="s">
        <v>57</v>
      </c>
      <c r="E2" s="19" t="s">
        <v>58</v>
      </c>
      <c r="F2" s="19" t="s">
        <v>59</v>
      </c>
      <c r="G2" s="19" t="s">
        <v>60</v>
      </c>
      <c r="H2" s="20" t="s">
        <v>61</v>
      </c>
      <c r="I2" s="21" t="s">
        <v>62</v>
      </c>
    </row>
    <row r="3" spans="1:9">
      <c r="A3" s="22" t="s">
        <v>63</v>
      </c>
      <c r="B3" s="23" t="s">
        <v>64</v>
      </c>
      <c r="C3" s="24"/>
      <c r="D3" s="24"/>
      <c r="E3" s="24"/>
      <c r="F3" s="24"/>
      <c r="G3" s="24"/>
      <c r="H3" s="24"/>
      <c r="I3" s="25"/>
    </row>
    <row r="4" spans="1:9">
      <c r="A4" s="26"/>
      <c r="B4" s="27"/>
      <c r="C4" s="28"/>
      <c r="D4" s="29"/>
      <c r="E4" s="29"/>
      <c r="F4" s="29"/>
      <c r="G4" s="29"/>
      <c r="H4" s="29"/>
      <c r="I4" s="30"/>
    </row>
    <row r="5" spans="1:9">
      <c r="A5" s="31">
        <v>1</v>
      </c>
      <c r="B5" s="32" t="s">
        <v>65</v>
      </c>
      <c r="C5" s="33"/>
      <c r="D5" s="33"/>
      <c r="E5" s="33"/>
      <c r="F5" s="33"/>
      <c r="G5" s="34"/>
      <c r="H5" s="35">
        <f>H6+H7</f>
        <v>7523316.1590121733</v>
      </c>
      <c r="I5" s="36"/>
    </row>
    <row r="6" spans="1:9">
      <c r="A6" s="31"/>
      <c r="B6" s="29" t="s">
        <v>66</v>
      </c>
      <c r="C6" s="37" t="s">
        <v>67</v>
      </c>
      <c r="D6" s="37"/>
      <c r="E6" s="33"/>
      <c r="F6" s="33"/>
      <c r="G6" s="34"/>
      <c r="H6" s="38">
        <f>내역서1!H12</f>
        <v>5447925</v>
      </c>
      <c r="I6" s="36"/>
    </row>
    <row r="7" spans="1:9">
      <c r="A7" s="31"/>
      <c r="B7" s="29" t="s">
        <v>68</v>
      </c>
      <c r="C7" s="37" t="s">
        <v>69</v>
      </c>
      <c r="D7" s="37"/>
      <c r="E7" s="39"/>
      <c r="F7" s="40"/>
      <c r="G7" s="41"/>
      <c r="H7" s="42">
        <f>내역서1!H19</f>
        <v>2075391.1590121733</v>
      </c>
      <c r="I7" s="36"/>
    </row>
    <row r="8" spans="1:9">
      <c r="A8" s="31"/>
      <c r="B8" s="33"/>
      <c r="C8" s="33"/>
      <c r="D8" s="33"/>
      <c r="E8" s="33"/>
      <c r="F8" s="40"/>
      <c r="G8" s="43"/>
      <c r="H8" s="43"/>
      <c r="I8" s="36"/>
    </row>
    <row r="9" spans="1:9">
      <c r="A9" s="31">
        <v>2</v>
      </c>
      <c r="B9" s="32" t="s">
        <v>70</v>
      </c>
      <c r="C9" s="33"/>
      <c r="D9" s="44"/>
      <c r="E9" s="33"/>
      <c r="F9" s="45"/>
      <c r="G9" s="46"/>
      <c r="H9" s="35">
        <f>H10+H11</f>
        <v>80400986.824117839</v>
      </c>
      <c r="I9" s="36"/>
    </row>
    <row r="10" spans="1:9">
      <c r="A10" s="31"/>
      <c r="B10" s="29" t="s">
        <v>71</v>
      </c>
      <c r="C10" s="33" t="s">
        <v>72</v>
      </c>
      <c r="D10" s="44"/>
      <c r="E10" s="33"/>
      <c r="F10" s="40"/>
      <c r="G10" s="43"/>
      <c r="H10" s="43">
        <f>내역서3!H18</f>
        <v>72043895.003689826</v>
      </c>
      <c r="I10" s="36"/>
    </row>
    <row r="11" spans="1:9">
      <c r="A11" s="31"/>
      <c r="B11" s="29" t="s">
        <v>73</v>
      </c>
      <c r="C11" s="33" t="s">
        <v>74</v>
      </c>
      <c r="D11" s="33"/>
      <c r="E11" s="47"/>
      <c r="F11" s="40"/>
      <c r="G11" s="41">
        <v>0.11600000000000001</v>
      </c>
      <c r="H11" s="43">
        <f>내역서3!H21</f>
        <v>8357091.8204280203</v>
      </c>
      <c r="I11" s="36"/>
    </row>
    <row r="12" spans="1:9">
      <c r="A12" s="31"/>
      <c r="B12" s="33"/>
      <c r="C12" s="33"/>
      <c r="D12" s="33"/>
      <c r="E12" s="33"/>
      <c r="F12" s="40"/>
      <c r="G12" s="43"/>
      <c r="H12" s="43"/>
      <c r="I12" s="36"/>
    </row>
    <row r="13" spans="1:9">
      <c r="A13" s="31">
        <v>3</v>
      </c>
      <c r="B13" s="32" t="s">
        <v>75</v>
      </c>
      <c r="C13" s="33"/>
      <c r="D13" s="33"/>
      <c r="E13" s="33"/>
      <c r="F13" s="40"/>
      <c r="G13" s="43"/>
      <c r="H13" s="48">
        <f>H14+H16+H18+H20+H22+H24+H26+H28+H30+H32</f>
        <v>96408956.042934477</v>
      </c>
      <c r="I13" s="36"/>
    </row>
    <row r="14" spans="1:9">
      <c r="A14" s="31"/>
      <c r="B14" s="29" t="s">
        <v>76</v>
      </c>
      <c r="C14" s="49" t="s">
        <v>77</v>
      </c>
      <c r="D14" s="33"/>
      <c r="E14" s="33"/>
      <c r="F14" s="40"/>
      <c r="G14" s="43"/>
      <c r="H14" s="43">
        <f>내역서2!H16</f>
        <v>80247875.454506084</v>
      </c>
      <c r="I14" s="36"/>
    </row>
    <row r="15" spans="1:9">
      <c r="A15" s="31"/>
      <c r="B15" s="29"/>
      <c r="C15" s="33"/>
      <c r="D15" s="33"/>
      <c r="E15" s="33"/>
      <c r="F15" s="40"/>
      <c r="G15" s="43"/>
      <c r="H15" s="43"/>
      <c r="I15" s="36"/>
    </row>
    <row r="16" spans="1:9">
      <c r="A16" s="31"/>
      <c r="B16" s="29" t="s">
        <v>73</v>
      </c>
      <c r="C16" s="49" t="s">
        <v>78</v>
      </c>
      <c r="D16" s="49"/>
      <c r="E16" s="49"/>
      <c r="F16" s="50"/>
      <c r="G16" s="50">
        <v>3.7999999999999999E-2</v>
      </c>
      <c r="H16" s="51">
        <f>H9*G16</f>
        <v>3055237.4993164777</v>
      </c>
      <c r="I16" s="36"/>
    </row>
    <row r="17" spans="1:9">
      <c r="A17" s="31"/>
      <c r="B17" s="29"/>
      <c r="C17" s="49"/>
      <c r="D17" s="49"/>
      <c r="E17" s="49"/>
      <c r="F17" s="52"/>
      <c r="G17" s="52"/>
      <c r="H17" s="51"/>
      <c r="I17" s="36"/>
    </row>
    <row r="18" spans="1:9">
      <c r="A18" s="31"/>
      <c r="B18" s="29" t="s">
        <v>79</v>
      </c>
      <c r="C18" s="49" t="s">
        <v>80</v>
      </c>
      <c r="D18" s="49"/>
      <c r="E18" s="49"/>
      <c r="F18" s="52"/>
      <c r="G18" s="50">
        <v>8.6999999999999994E-3</v>
      </c>
      <c r="H18" s="51">
        <f>H9*G18</f>
        <v>699488.58536982513</v>
      </c>
      <c r="I18" s="36"/>
    </row>
    <row r="19" spans="1:9">
      <c r="A19" s="31"/>
      <c r="B19" s="29"/>
      <c r="C19" s="49"/>
      <c r="D19" s="49"/>
      <c r="E19" s="49"/>
      <c r="F19" s="52"/>
      <c r="G19" s="52"/>
      <c r="H19" s="51"/>
      <c r="I19" s="36"/>
    </row>
    <row r="20" spans="1:9">
      <c r="A20" s="31"/>
      <c r="B20" s="29" t="s">
        <v>81</v>
      </c>
      <c r="C20" s="49" t="s">
        <v>82</v>
      </c>
      <c r="D20" s="49"/>
      <c r="E20" s="49"/>
      <c r="F20" s="53"/>
      <c r="G20" s="50">
        <v>1.7000000000000001E-2</v>
      </c>
      <c r="H20" s="54">
        <f>H10*G20</f>
        <v>1224746.2150627272</v>
      </c>
      <c r="I20" s="36"/>
    </row>
    <row r="21" spans="1:9">
      <c r="A21" s="31"/>
      <c r="B21" s="29"/>
      <c r="C21" s="49"/>
      <c r="D21" s="49"/>
      <c r="E21" s="49"/>
      <c r="F21" s="53"/>
      <c r="G21" s="52"/>
      <c r="H21" s="43"/>
      <c r="I21" s="36"/>
    </row>
    <row r="22" spans="1:9">
      <c r="A22" s="31"/>
      <c r="B22" s="29" t="s">
        <v>83</v>
      </c>
      <c r="C22" s="49" t="s">
        <v>84</v>
      </c>
      <c r="D22" s="49"/>
      <c r="E22" s="49"/>
      <c r="F22" s="53"/>
      <c r="G22" s="50">
        <v>2.4899999999999999E-2</v>
      </c>
      <c r="H22" s="43">
        <f>H10*G22</f>
        <v>1793892.9855918766</v>
      </c>
      <c r="I22" s="36"/>
    </row>
    <row r="23" spans="1:9">
      <c r="A23" s="31"/>
      <c r="B23" s="29"/>
      <c r="C23" s="49"/>
      <c r="D23" s="49"/>
      <c r="E23" s="49"/>
      <c r="F23" s="53"/>
      <c r="G23" s="50"/>
      <c r="H23" s="43"/>
      <c r="I23" s="36"/>
    </row>
    <row r="24" spans="1:9">
      <c r="A24" s="31"/>
      <c r="B24" s="29" t="s">
        <v>85</v>
      </c>
      <c r="C24" s="49" t="s">
        <v>86</v>
      </c>
      <c r="D24" s="49"/>
      <c r="E24" s="49"/>
      <c r="F24" s="53"/>
      <c r="G24" s="50">
        <v>6.5500000000000003E-2</v>
      </c>
      <c r="H24" s="43">
        <f>H20*G24</f>
        <v>80220.877086608642</v>
      </c>
      <c r="I24" s="36"/>
    </row>
    <row r="25" spans="1:9">
      <c r="A25" s="31"/>
      <c r="B25" s="29"/>
      <c r="C25" s="49"/>
      <c r="D25" s="49"/>
      <c r="E25" s="49"/>
      <c r="F25" s="53"/>
      <c r="G25" s="50"/>
      <c r="H25" s="43"/>
      <c r="I25" s="36"/>
    </row>
    <row r="26" spans="1:9">
      <c r="A26" s="31"/>
      <c r="B26" s="29" t="s">
        <v>87</v>
      </c>
      <c r="C26" s="49" t="s">
        <v>88</v>
      </c>
      <c r="D26" s="49"/>
      <c r="E26" s="49"/>
      <c r="F26" s="53"/>
      <c r="G26" s="50">
        <v>2.3E-2</v>
      </c>
      <c r="H26" s="43">
        <f>H10*G26</f>
        <v>1657009.585084866</v>
      </c>
      <c r="I26" s="36"/>
    </row>
    <row r="27" spans="1:9">
      <c r="A27" s="31"/>
      <c r="B27" s="29"/>
      <c r="C27" s="49"/>
      <c r="D27" s="49"/>
      <c r="E27" s="49"/>
      <c r="F27" s="53"/>
      <c r="G27" s="50"/>
      <c r="H27" s="43"/>
      <c r="I27" s="36"/>
    </row>
    <row r="28" spans="1:9">
      <c r="A28" s="55"/>
      <c r="B28" s="28" t="s">
        <v>89</v>
      </c>
      <c r="C28" s="56" t="s">
        <v>90</v>
      </c>
      <c r="D28" s="56"/>
      <c r="E28" s="56"/>
      <c r="F28" s="56"/>
      <c r="G28" s="57">
        <v>1.8499999999999999E-2</v>
      </c>
      <c r="H28" s="58">
        <f>(H5+H10)*G28</f>
        <v>1471993.4065099868</v>
      </c>
      <c r="I28" s="59" t="s">
        <v>91</v>
      </c>
    </row>
    <row r="29" spans="1:9">
      <c r="A29" s="31"/>
      <c r="B29" s="29"/>
      <c r="C29" s="49"/>
      <c r="D29" s="49"/>
      <c r="E29" s="49"/>
      <c r="F29" s="49"/>
      <c r="G29" s="50"/>
      <c r="H29" s="60"/>
      <c r="I29" s="36"/>
    </row>
    <row r="30" spans="1:9">
      <c r="A30" s="31"/>
      <c r="B30" s="29" t="s">
        <v>92</v>
      </c>
      <c r="C30" s="49" t="s">
        <v>93</v>
      </c>
      <c r="D30" s="49"/>
      <c r="E30" s="49"/>
      <c r="F30" s="49"/>
      <c r="G30" s="50">
        <v>4.0000000000000001E-3</v>
      </c>
      <c r="H30" s="60">
        <f>(H5+H10+H14)*G30</f>
        <v>639260.34646883223</v>
      </c>
      <c r="I30" s="36"/>
    </row>
    <row r="31" spans="1:9">
      <c r="A31" s="31"/>
      <c r="B31" s="29"/>
      <c r="C31" s="49"/>
      <c r="D31" s="49"/>
      <c r="E31" s="49"/>
      <c r="F31" s="49"/>
      <c r="G31" s="50"/>
      <c r="H31" s="60"/>
      <c r="I31" s="36"/>
    </row>
    <row r="32" spans="1:9">
      <c r="A32" s="31"/>
      <c r="B32" s="29" t="s">
        <v>94</v>
      </c>
      <c r="C32" s="49" t="s">
        <v>95</v>
      </c>
      <c r="D32" s="49"/>
      <c r="E32" s="49"/>
      <c r="F32" s="49"/>
      <c r="G32" s="50">
        <v>6.3E-2</v>
      </c>
      <c r="H32" s="60">
        <f>(H5+H9)*G32</f>
        <v>5539231.0879371902</v>
      </c>
      <c r="I32" s="36"/>
    </row>
    <row r="33" spans="1:9">
      <c r="A33" s="31"/>
      <c r="B33" s="29"/>
      <c r="C33" s="49"/>
      <c r="D33" s="49"/>
      <c r="E33" s="49"/>
      <c r="F33" s="49"/>
      <c r="G33" s="50"/>
      <c r="H33" s="60"/>
      <c r="I33" s="36"/>
    </row>
    <row r="34" spans="1:9">
      <c r="A34" s="31"/>
      <c r="B34" s="29"/>
      <c r="C34" s="49"/>
      <c r="D34" s="49"/>
      <c r="E34" s="49"/>
      <c r="F34" s="49"/>
      <c r="G34" s="50"/>
      <c r="H34" s="60"/>
      <c r="I34" s="36"/>
    </row>
    <row r="35" spans="1:9">
      <c r="A35" s="31">
        <v>4</v>
      </c>
      <c r="B35" s="61" t="s">
        <v>96</v>
      </c>
      <c r="C35" s="61"/>
      <c r="D35" s="33"/>
      <c r="E35" s="33"/>
      <c r="F35" s="33"/>
      <c r="G35" s="50"/>
      <c r="H35" s="62"/>
      <c r="I35" s="36"/>
    </row>
    <row r="36" spans="1:9">
      <c r="A36" s="31"/>
      <c r="B36" s="33" t="s">
        <v>97</v>
      </c>
      <c r="C36" s="33"/>
      <c r="D36" s="33"/>
      <c r="E36" s="33"/>
      <c r="F36" s="33"/>
      <c r="G36" s="50">
        <v>0.06</v>
      </c>
      <c r="H36" s="35">
        <f>(H5+H9+H13)*G36</f>
        <v>11059995.541563869</v>
      </c>
      <c r="I36" s="36"/>
    </row>
    <row r="37" spans="1:9">
      <c r="A37" s="31"/>
      <c r="B37" s="33"/>
      <c r="C37" s="33"/>
      <c r="D37" s="33"/>
      <c r="E37" s="33"/>
      <c r="F37" s="33"/>
      <c r="G37" s="50"/>
      <c r="H37" s="38"/>
      <c r="I37" s="36"/>
    </row>
    <row r="38" spans="1:9">
      <c r="A38" s="31">
        <v>5</v>
      </c>
      <c r="B38" s="32" t="s">
        <v>98</v>
      </c>
      <c r="C38" s="33"/>
      <c r="D38" s="33"/>
      <c r="E38" s="63"/>
      <c r="F38" s="46"/>
      <c r="G38" s="50"/>
      <c r="H38" s="35" t="s">
        <v>91</v>
      </c>
      <c r="I38" s="36"/>
    </row>
    <row r="39" spans="1:9">
      <c r="A39" s="31"/>
      <c r="B39" s="33" t="s">
        <v>99</v>
      </c>
      <c r="C39" s="33"/>
      <c r="D39" s="33"/>
      <c r="E39" s="33"/>
      <c r="F39" s="33"/>
      <c r="G39" s="50">
        <v>0.15</v>
      </c>
      <c r="H39" s="35">
        <f>(H9+H13+H36)*G39</f>
        <v>28180490.761292428</v>
      </c>
      <c r="I39" s="64"/>
    </row>
    <row r="40" spans="1:9">
      <c r="A40" s="31"/>
      <c r="B40" s="33"/>
      <c r="C40" s="33"/>
      <c r="D40" s="33"/>
      <c r="E40" s="33"/>
      <c r="F40" s="33"/>
      <c r="G40" s="33"/>
      <c r="H40" s="38"/>
      <c r="I40" s="36"/>
    </row>
    <row r="41" spans="1:9">
      <c r="A41" s="31">
        <v>6</v>
      </c>
      <c r="B41" s="65" t="s">
        <v>100</v>
      </c>
      <c r="C41" s="65"/>
      <c r="D41" s="65"/>
      <c r="E41" s="65"/>
      <c r="F41" s="65"/>
      <c r="G41" s="33"/>
      <c r="H41" s="35">
        <f>H39+H36+H13+H9+H5</f>
        <v>223573745.32892078</v>
      </c>
      <c r="I41" s="36"/>
    </row>
    <row r="42" spans="1:9">
      <c r="A42" s="31"/>
      <c r="B42" s="33"/>
      <c r="C42" s="33"/>
      <c r="D42" s="33"/>
      <c r="E42" s="33"/>
      <c r="F42" s="33"/>
      <c r="G42" s="33"/>
      <c r="H42" s="38"/>
      <c r="I42" s="36"/>
    </row>
    <row r="43" spans="1:9">
      <c r="A43" s="31">
        <v>7</v>
      </c>
      <c r="B43" s="65" t="s">
        <v>101</v>
      </c>
      <c r="C43" s="65"/>
      <c r="D43" s="65"/>
      <c r="E43" s="65"/>
      <c r="F43" s="65"/>
      <c r="G43" s="33"/>
      <c r="H43" s="35">
        <f>H41*0.1</f>
        <v>22357374.532892078</v>
      </c>
      <c r="I43" s="36"/>
    </row>
    <row r="44" spans="1:9">
      <c r="A44" s="31"/>
      <c r="B44" s="66"/>
      <c r="C44" s="66"/>
      <c r="D44" s="66"/>
      <c r="E44" s="66"/>
      <c r="F44" s="66"/>
      <c r="G44" s="33"/>
      <c r="H44" s="38"/>
      <c r="I44" s="36"/>
    </row>
    <row r="45" spans="1:9">
      <c r="A45" s="31">
        <v>8</v>
      </c>
      <c r="B45" s="67" t="s">
        <v>102</v>
      </c>
      <c r="C45" s="68"/>
      <c r="D45" s="68"/>
      <c r="E45" s="68"/>
      <c r="F45" s="69"/>
      <c r="G45" s="34"/>
      <c r="H45" s="62">
        <f>H43+H41</f>
        <v>245931119.86181286</v>
      </c>
      <c r="I45" s="64" t="s">
        <v>103</v>
      </c>
    </row>
    <row r="46" spans="1:9" ht="17.25" thickBot="1">
      <c r="A46" s="70"/>
      <c r="B46" s="71"/>
      <c r="C46" s="72"/>
      <c r="D46" s="73"/>
      <c r="E46" s="73"/>
      <c r="F46" s="71"/>
      <c r="G46" s="74"/>
      <c r="H46" s="75"/>
      <c r="I46" s="76"/>
    </row>
  </sheetData>
  <mergeCells count="14">
    <mergeCell ref="B35:C35"/>
    <mergeCell ref="B41:F41"/>
    <mergeCell ref="B43:F43"/>
    <mergeCell ref="B45:F45"/>
    <mergeCell ref="C46:E46"/>
    <mergeCell ref="A1:I1"/>
    <mergeCell ref="A2:B2"/>
    <mergeCell ref="C2:C3"/>
    <mergeCell ref="D2:D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8"/>
  <sheetViews>
    <sheetView view="pageBreakPreview" zoomScaleNormal="100" zoomScaleSheetLayoutView="100" workbookViewId="0">
      <selection activeCell="Q23" sqref="Q23"/>
    </sheetView>
  </sheetViews>
  <sheetFormatPr defaultRowHeight="16.5"/>
  <cols>
    <col min="1" max="8" width="9" style="81"/>
  </cols>
  <sheetData>
    <row r="1" spans="1:12">
      <c r="A1" s="77"/>
      <c r="B1" s="77"/>
      <c r="C1" s="77"/>
      <c r="D1" s="77"/>
      <c r="E1" s="77"/>
      <c r="F1" s="77"/>
      <c r="G1" s="77"/>
      <c r="H1" s="77"/>
    </row>
    <row r="2" spans="1:12">
      <c r="A2" s="77"/>
      <c r="B2" s="77"/>
      <c r="C2" s="77"/>
      <c r="D2" s="77"/>
      <c r="E2" s="77"/>
      <c r="F2" s="77"/>
      <c r="G2" s="77"/>
      <c r="H2" s="77"/>
    </row>
    <row r="3" spans="1:12">
      <c r="A3" s="77"/>
      <c r="B3" s="77"/>
      <c r="C3" s="77"/>
      <c r="D3" s="77"/>
      <c r="E3" s="77"/>
      <c r="F3" s="77"/>
      <c r="G3" s="77"/>
      <c r="H3" s="77"/>
    </row>
    <row r="4" spans="1:12" ht="17.25">
      <c r="A4" s="78"/>
      <c r="B4" s="77"/>
      <c r="C4" s="77"/>
      <c r="D4" s="77"/>
      <c r="E4" s="77"/>
      <c r="F4" s="77"/>
      <c r="G4" s="77"/>
      <c r="H4" s="77"/>
    </row>
    <row r="5" spans="1:12">
      <c r="A5" s="77"/>
      <c r="B5" s="77"/>
      <c r="C5" s="77"/>
      <c r="D5" s="77"/>
      <c r="E5" s="77"/>
      <c r="F5" s="77"/>
      <c r="G5" s="77"/>
      <c r="H5" s="77"/>
    </row>
    <row r="6" spans="1:12">
      <c r="A6" s="77"/>
      <c r="B6" s="77"/>
      <c r="C6" s="77"/>
      <c r="D6" s="77"/>
      <c r="E6" s="77"/>
      <c r="F6" s="77"/>
      <c r="G6" s="77"/>
      <c r="H6" s="77"/>
    </row>
    <row r="7" spans="1:12">
      <c r="A7" s="77"/>
      <c r="B7" s="77"/>
      <c r="C7" s="77"/>
      <c r="D7" s="77"/>
      <c r="E7" s="77"/>
      <c r="F7" s="77"/>
      <c r="G7" s="77"/>
      <c r="H7" s="77"/>
    </row>
    <row r="8" spans="1:12">
      <c r="A8" s="77"/>
      <c r="B8" s="77"/>
      <c r="C8" s="77"/>
      <c r="D8" s="77"/>
      <c r="E8" s="77"/>
      <c r="F8" s="77"/>
      <c r="G8" s="77"/>
      <c r="H8" s="77"/>
    </row>
    <row r="9" spans="1:12">
      <c r="A9" s="77"/>
      <c r="B9" s="77"/>
      <c r="C9" s="77"/>
      <c r="D9" s="77"/>
      <c r="E9" s="77"/>
      <c r="F9" s="77"/>
      <c r="G9" s="77"/>
      <c r="H9" s="77"/>
    </row>
    <row r="10" spans="1:12" ht="54">
      <c r="A10" s="79" t="s">
        <v>104</v>
      </c>
      <c r="B10" s="79"/>
      <c r="C10" s="79"/>
      <c r="D10" s="79"/>
      <c r="E10" s="79"/>
      <c r="F10" s="79"/>
      <c r="G10" s="79"/>
      <c r="H10" s="79"/>
    </row>
    <row r="11" spans="1:12">
      <c r="A11" s="77"/>
      <c r="B11" s="77"/>
      <c r="C11" s="77"/>
      <c r="D11" s="77"/>
      <c r="E11" s="77"/>
      <c r="F11" s="77"/>
      <c r="G11" s="77"/>
      <c r="H11" s="77"/>
    </row>
    <row r="12" spans="1:12">
      <c r="A12" s="77"/>
      <c r="B12" s="77"/>
      <c r="C12" s="77"/>
      <c r="D12" s="77"/>
      <c r="E12" s="77"/>
      <c r="F12" s="77"/>
      <c r="G12" s="77"/>
      <c r="H12" s="77"/>
      <c r="L12" s="80"/>
    </row>
    <row r="13" spans="1:12">
      <c r="A13" s="77"/>
      <c r="B13" s="77"/>
      <c r="C13" s="77"/>
      <c r="D13" s="77"/>
      <c r="E13" s="77"/>
      <c r="F13" s="77"/>
      <c r="G13" s="77"/>
      <c r="H13" s="77"/>
      <c r="L13" s="80"/>
    </row>
    <row r="14" spans="1:12">
      <c r="A14" s="77"/>
      <c r="B14" s="77"/>
      <c r="C14" s="77"/>
      <c r="D14" s="77"/>
      <c r="E14" s="77"/>
      <c r="F14" s="77"/>
      <c r="G14" s="77"/>
      <c r="H14" s="77"/>
    </row>
    <row r="15" spans="1:12">
      <c r="A15" s="77"/>
      <c r="B15" s="77"/>
      <c r="C15" s="77"/>
      <c r="D15" s="77"/>
      <c r="E15" s="77"/>
      <c r="F15" s="77"/>
      <c r="G15" s="77"/>
      <c r="H15" s="77"/>
    </row>
    <row r="16" spans="1:12">
      <c r="A16" s="77"/>
      <c r="B16" s="77"/>
      <c r="C16" s="77"/>
      <c r="D16" s="77"/>
      <c r="E16" s="77"/>
      <c r="F16" s="77"/>
      <c r="G16" s="77"/>
      <c r="H16" s="77"/>
    </row>
    <row r="17" spans="1:8">
      <c r="A17" s="77"/>
      <c r="B17" s="77"/>
      <c r="C17" s="77"/>
      <c r="D17" s="77"/>
      <c r="E17" s="77"/>
      <c r="F17" s="77"/>
      <c r="G17" s="77"/>
      <c r="H17" s="77"/>
    </row>
    <row r="18" spans="1:8">
      <c r="A18" s="77"/>
      <c r="B18" s="77"/>
      <c r="C18" s="77"/>
      <c r="D18" s="77"/>
      <c r="E18" s="77"/>
      <c r="F18" s="77"/>
      <c r="G18" s="77"/>
      <c r="H18" s="77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6"/>
  <sheetViews>
    <sheetView topLeftCell="A7" zoomScaleNormal="100" workbookViewId="0">
      <selection activeCell="Q23" sqref="Q23"/>
    </sheetView>
  </sheetViews>
  <sheetFormatPr defaultRowHeight="16.5"/>
  <cols>
    <col min="1" max="1" width="6" customWidth="1"/>
    <col min="2" max="2" width="8.5" customWidth="1"/>
    <col min="3" max="3" width="10" customWidth="1"/>
    <col min="5" max="5" width="7.875" customWidth="1"/>
    <col min="6" max="6" width="8.5" customWidth="1"/>
    <col min="7" max="7" width="9" customWidth="1"/>
    <col min="8" max="8" width="11.875" customWidth="1"/>
  </cols>
  <sheetData>
    <row r="1" spans="1:9" ht="24">
      <c r="A1" s="82" t="s">
        <v>105</v>
      </c>
      <c r="B1" s="82"/>
      <c r="C1" s="82"/>
      <c r="D1" s="82"/>
      <c r="E1" s="82"/>
      <c r="F1" s="82"/>
      <c r="G1" s="82"/>
      <c r="H1" s="82"/>
      <c r="I1" s="82"/>
    </row>
    <row r="2" spans="1:9" ht="17.25" thickBot="1">
      <c r="A2" s="83"/>
      <c r="B2" s="84"/>
      <c r="C2" s="83"/>
      <c r="D2" s="83"/>
      <c r="E2" s="83"/>
      <c r="F2" s="83"/>
      <c r="G2" s="83"/>
      <c r="H2" s="83"/>
      <c r="I2" s="83"/>
    </row>
    <row r="3" spans="1:9" ht="27" customHeight="1">
      <c r="A3" s="85" t="s">
        <v>106</v>
      </c>
      <c r="B3" s="86"/>
      <c r="C3" s="87" t="s">
        <v>107</v>
      </c>
      <c r="D3" s="87" t="s">
        <v>108</v>
      </c>
      <c r="E3" s="87" t="s">
        <v>109</v>
      </c>
      <c r="F3" s="88" t="s">
        <v>110</v>
      </c>
      <c r="G3" s="89" t="s">
        <v>111</v>
      </c>
      <c r="H3" s="90" t="s">
        <v>112</v>
      </c>
      <c r="I3" s="91" t="s">
        <v>113</v>
      </c>
    </row>
    <row r="4" spans="1:9" ht="27" customHeight="1">
      <c r="A4" s="92" t="s">
        <v>63</v>
      </c>
      <c r="B4" s="93" t="s">
        <v>114</v>
      </c>
      <c r="C4" s="94"/>
      <c r="D4" s="94"/>
      <c r="E4" s="94"/>
      <c r="F4" s="95"/>
      <c r="G4" s="96"/>
      <c r="H4" s="97"/>
      <c r="I4" s="98"/>
    </row>
    <row r="5" spans="1:9" ht="27" customHeight="1">
      <c r="A5" s="99"/>
      <c r="B5" s="100"/>
      <c r="C5" s="101"/>
      <c r="D5" s="101"/>
      <c r="E5" s="101"/>
      <c r="F5" s="101"/>
      <c r="G5" s="102"/>
      <c r="H5" s="102"/>
      <c r="I5" s="103"/>
    </row>
    <row r="6" spans="1:9" ht="27" customHeight="1">
      <c r="A6" s="104" t="s">
        <v>115</v>
      </c>
      <c r="B6" s="105"/>
      <c r="C6" s="105"/>
      <c r="D6" s="101"/>
      <c r="E6" s="101"/>
      <c r="F6" s="101"/>
      <c r="G6" s="102"/>
      <c r="H6" s="102"/>
      <c r="I6" s="103"/>
    </row>
    <row r="7" spans="1:9" ht="27" customHeight="1">
      <c r="A7" s="106"/>
      <c r="B7" s="107"/>
      <c r="C7" s="107"/>
      <c r="D7" s="101"/>
      <c r="E7" s="101"/>
      <c r="F7" s="101"/>
      <c r="G7" s="102"/>
      <c r="H7" s="102"/>
      <c r="I7" s="103"/>
    </row>
    <row r="8" spans="1:9" ht="27" customHeight="1">
      <c r="A8" s="106">
        <v>1</v>
      </c>
      <c r="B8" s="108" t="s">
        <v>116</v>
      </c>
      <c r="C8" s="109"/>
      <c r="D8" s="101"/>
      <c r="E8" s="101"/>
      <c r="F8" s="101"/>
      <c r="G8" s="102"/>
      <c r="H8" s="102"/>
      <c r="I8" s="110" t="s">
        <v>117</v>
      </c>
    </row>
    <row r="9" spans="1:9" ht="40.5" customHeight="1">
      <c r="A9" s="99"/>
      <c r="B9" s="111" t="s">
        <v>118</v>
      </c>
      <c r="C9" s="101"/>
      <c r="D9" s="101"/>
      <c r="E9" s="101"/>
      <c r="F9" s="112">
        <f>[1]산4!I49</f>
        <v>1153</v>
      </c>
      <c r="G9" s="113">
        <v>4500</v>
      </c>
      <c r="H9" s="113">
        <f>G9*F9</f>
        <v>5188500</v>
      </c>
      <c r="I9" s="110" t="s">
        <v>119</v>
      </c>
    </row>
    <row r="10" spans="1:9" ht="40.5" customHeight="1">
      <c r="A10" s="114" t="s">
        <v>120</v>
      </c>
      <c r="B10" s="115"/>
      <c r="C10" s="109"/>
      <c r="D10" s="101"/>
      <c r="E10" s="101"/>
      <c r="F10" s="112"/>
      <c r="G10" s="113"/>
      <c r="H10" s="113"/>
      <c r="I10" s="116"/>
    </row>
    <row r="11" spans="1:9" ht="38.25" customHeight="1">
      <c r="A11" s="99"/>
      <c r="B11" s="117" t="s">
        <v>121</v>
      </c>
      <c r="C11" s="101"/>
      <c r="D11" s="118" t="s">
        <v>122</v>
      </c>
      <c r="E11" s="119">
        <v>0.05</v>
      </c>
      <c r="F11" s="112">
        <f>F9*E11</f>
        <v>57.650000000000006</v>
      </c>
      <c r="G11" s="113">
        <v>4500</v>
      </c>
      <c r="H11" s="113">
        <f>G11*F11</f>
        <v>259425.00000000003</v>
      </c>
      <c r="I11" s="116" t="s">
        <v>123</v>
      </c>
    </row>
    <row r="12" spans="1:9" ht="27" customHeight="1">
      <c r="A12" s="99"/>
      <c r="B12" s="120" t="s">
        <v>124</v>
      </c>
      <c r="C12" s="121"/>
      <c r="D12" s="121"/>
      <c r="E12" s="122"/>
      <c r="F12" s="123">
        <f>SUM(F9:F11)</f>
        <v>1210.6500000000001</v>
      </c>
      <c r="G12" s="124"/>
      <c r="H12" s="124">
        <f>SUM(H9:H11)</f>
        <v>5447925</v>
      </c>
      <c r="I12" s="125"/>
    </row>
    <row r="13" spans="1:9" ht="27" customHeight="1">
      <c r="A13" s="99"/>
      <c r="B13" s="100"/>
      <c r="C13" s="100"/>
      <c r="D13" s="100"/>
      <c r="E13" s="101"/>
      <c r="F13" s="126"/>
      <c r="G13" s="102"/>
      <c r="H13" s="127"/>
      <c r="I13" s="103"/>
    </row>
    <row r="14" spans="1:9" ht="27" customHeight="1">
      <c r="A14" s="106">
        <v>2</v>
      </c>
      <c r="B14" s="108" t="s">
        <v>125</v>
      </c>
      <c r="C14" s="109"/>
      <c r="D14" s="101"/>
      <c r="E14" s="101"/>
      <c r="F14" s="126"/>
      <c r="G14" s="102"/>
      <c r="H14" s="102"/>
      <c r="I14" s="116"/>
    </row>
    <row r="15" spans="1:9" ht="40.5" customHeight="1">
      <c r="A15" s="128" t="s">
        <v>126</v>
      </c>
      <c r="B15" s="129"/>
      <c r="C15" s="130"/>
      <c r="D15" s="101"/>
      <c r="E15" s="101"/>
      <c r="F15" s="126"/>
      <c r="G15" s="118"/>
      <c r="H15" s="119"/>
      <c r="I15" s="116" t="s">
        <v>127</v>
      </c>
    </row>
    <row r="16" spans="1:9" ht="27" customHeight="1">
      <c r="A16" s="99"/>
      <c r="B16" s="101" t="s">
        <v>128</v>
      </c>
      <c r="C16" s="101"/>
      <c r="D16" s="126"/>
      <c r="E16" s="118" t="s">
        <v>122</v>
      </c>
      <c r="F16" s="119">
        <v>0.03</v>
      </c>
      <c r="G16" s="102"/>
      <c r="H16" s="127">
        <f>'내역서3-1'!H68*F16</f>
        <v>1802994.9090121733</v>
      </c>
      <c r="I16" s="110" t="s">
        <v>129</v>
      </c>
    </row>
    <row r="17" spans="1:9" ht="39.950000000000003" customHeight="1">
      <c r="A17" s="128" t="s">
        <v>130</v>
      </c>
      <c r="B17" s="129"/>
      <c r="C17" s="130"/>
      <c r="D17" s="101"/>
      <c r="E17" s="101"/>
      <c r="F17" s="126"/>
      <c r="G17" s="118"/>
      <c r="H17" s="119"/>
      <c r="I17" s="116" t="s">
        <v>127</v>
      </c>
    </row>
    <row r="18" spans="1:9" ht="27" customHeight="1">
      <c r="A18" s="99"/>
      <c r="B18" s="117" t="s">
        <v>116</v>
      </c>
      <c r="C18" s="101"/>
      <c r="D18" s="101"/>
      <c r="E18" s="118" t="s">
        <v>122</v>
      </c>
      <c r="F18" s="119">
        <v>0.05</v>
      </c>
      <c r="G18" s="102"/>
      <c r="H18" s="127">
        <f>H12*F18</f>
        <v>272396.25</v>
      </c>
      <c r="I18" s="103"/>
    </row>
    <row r="19" spans="1:9" ht="27" customHeight="1">
      <c r="A19" s="99"/>
      <c r="B19" s="120" t="s">
        <v>124</v>
      </c>
      <c r="C19" s="131"/>
      <c r="D19" s="131"/>
      <c r="E19" s="132"/>
      <c r="F19" s="126"/>
      <c r="G19" s="102"/>
      <c r="H19" s="127">
        <f>H18+H16</f>
        <v>2075391.1590121733</v>
      </c>
      <c r="I19" s="103"/>
    </row>
    <row r="20" spans="1:9" ht="27" customHeight="1">
      <c r="A20" s="99"/>
      <c r="B20" s="133"/>
      <c r="C20" s="133"/>
      <c r="D20" s="133"/>
      <c r="E20" s="100"/>
      <c r="F20" s="126"/>
      <c r="G20" s="102"/>
      <c r="H20" s="127"/>
      <c r="I20" s="103"/>
    </row>
    <row r="21" spans="1:9" ht="27" customHeight="1">
      <c r="A21" s="99"/>
      <c r="B21" s="134"/>
      <c r="C21" s="101"/>
      <c r="D21" s="101"/>
      <c r="E21" s="100"/>
      <c r="F21" s="126"/>
      <c r="G21" s="102"/>
      <c r="H21" s="102"/>
      <c r="I21" s="103"/>
    </row>
    <row r="22" spans="1:9" ht="27" customHeight="1">
      <c r="A22" s="99"/>
      <c r="B22" s="134"/>
      <c r="C22" s="101"/>
      <c r="D22" s="101"/>
      <c r="E22" s="100"/>
      <c r="F22" s="126"/>
      <c r="G22" s="102"/>
      <c r="H22" s="102"/>
      <c r="I22" s="103"/>
    </row>
    <row r="23" spans="1:9" ht="27" customHeight="1">
      <c r="A23" s="99"/>
      <c r="B23" s="134"/>
      <c r="C23" s="101"/>
      <c r="D23" s="101"/>
      <c r="E23" s="100"/>
      <c r="F23" s="126"/>
      <c r="G23" s="102"/>
      <c r="H23" s="102"/>
      <c r="I23" s="103"/>
    </row>
    <row r="24" spans="1:9" ht="27" customHeight="1">
      <c r="A24" s="99"/>
      <c r="B24" s="134"/>
      <c r="C24" s="101"/>
      <c r="D24" s="101"/>
      <c r="E24" s="101"/>
      <c r="F24" s="126"/>
      <c r="G24" s="101"/>
      <c r="H24" s="127"/>
      <c r="I24" s="103"/>
    </row>
    <row r="25" spans="1:9" ht="27" customHeight="1" thickBot="1">
      <c r="A25" s="135"/>
      <c r="B25" s="136"/>
      <c r="C25" s="137"/>
      <c r="D25" s="137"/>
      <c r="E25" s="137"/>
      <c r="F25" s="137"/>
      <c r="G25" s="137"/>
      <c r="H25" s="137"/>
      <c r="I25" s="138"/>
    </row>
    <row r="26" spans="1:9">
      <c r="A26" s="139"/>
      <c r="B26" s="139"/>
      <c r="C26" s="139"/>
      <c r="D26" s="139"/>
      <c r="E26" s="139"/>
      <c r="F26" s="139"/>
      <c r="G26" s="139"/>
      <c r="H26" s="139"/>
      <c r="I26" s="139"/>
    </row>
  </sheetData>
  <mergeCells count="18">
    <mergeCell ref="A17:C17"/>
    <mergeCell ref="B19:E19"/>
    <mergeCell ref="B20:D20"/>
    <mergeCell ref="A6:C6"/>
    <mergeCell ref="B8:C8"/>
    <mergeCell ref="A10:C10"/>
    <mergeCell ref="B12:E12"/>
    <mergeCell ref="B14:C14"/>
    <mergeCell ref="A15:C15"/>
    <mergeCell ref="A1:I1"/>
    <mergeCell ref="A3:B3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9"/>
  <sheetViews>
    <sheetView topLeftCell="A4" workbookViewId="0">
      <selection activeCell="Q23" sqref="Q23"/>
    </sheetView>
  </sheetViews>
  <sheetFormatPr defaultRowHeight="16.5"/>
  <cols>
    <col min="1" max="1" width="5.875" customWidth="1"/>
    <col min="2" max="3" width="8.875" customWidth="1"/>
    <col min="4" max="4" width="9" customWidth="1"/>
    <col min="5" max="5" width="7.125" customWidth="1"/>
    <col min="6" max="6" width="7.25" customWidth="1"/>
    <col min="7" max="7" width="7.875" customWidth="1"/>
    <col min="8" max="8" width="12.25" customWidth="1"/>
  </cols>
  <sheetData>
    <row r="1" spans="1:9" ht="24">
      <c r="A1" s="82" t="s">
        <v>105</v>
      </c>
      <c r="B1" s="82"/>
      <c r="C1" s="82"/>
      <c r="D1" s="82"/>
      <c r="E1" s="82"/>
      <c r="F1" s="82"/>
      <c r="G1" s="82"/>
      <c r="H1" s="82"/>
    </row>
    <row r="2" spans="1:9" ht="17.25" thickBot="1">
      <c r="A2" s="140"/>
      <c r="B2" s="141"/>
      <c r="C2" s="140"/>
      <c r="D2" s="140"/>
      <c r="E2" s="140"/>
      <c r="F2" s="140"/>
      <c r="G2" s="140"/>
      <c r="H2" s="140"/>
    </row>
    <row r="3" spans="1:9" ht="27" customHeight="1">
      <c r="A3" s="85" t="s">
        <v>106</v>
      </c>
      <c r="B3" s="86"/>
      <c r="C3" s="87" t="s">
        <v>107</v>
      </c>
      <c r="D3" s="87" t="s">
        <v>108</v>
      </c>
      <c r="E3" s="87" t="s">
        <v>109</v>
      </c>
      <c r="F3" s="142" t="s">
        <v>131</v>
      </c>
      <c r="G3" s="89" t="s">
        <v>111</v>
      </c>
      <c r="H3" s="143" t="s">
        <v>112</v>
      </c>
      <c r="I3" s="144" t="s">
        <v>132</v>
      </c>
    </row>
    <row r="4" spans="1:9" ht="27" customHeight="1">
      <c r="A4" s="92" t="s">
        <v>63</v>
      </c>
      <c r="B4" s="93" t="s">
        <v>114</v>
      </c>
      <c r="C4" s="94"/>
      <c r="D4" s="94"/>
      <c r="E4" s="94"/>
      <c r="F4" s="145"/>
      <c r="G4" s="96"/>
      <c r="H4" s="146"/>
      <c r="I4" s="147"/>
    </row>
    <row r="5" spans="1:9" ht="27" customHeight="1">
      <c r="A5" s="99"/>
      <c r="B5" s="100"/>
      <c r="C5" s="101"/>
      <c r="D5" s="101"/>
      <c r="E5" s="101"/>
      <c r="F5" s="101"/>
      <c r="G5" s="102"/>
      <c r="H5" s="148"/>
      <c r="I5" s="149"/>
    </row>
    <row r="6" spans="1:9" ht="27" customHeight="1">
      <c r="A6" s="104" t="s">
        <v>133</v>
      </c>
      <c r="B6" s="105"/>
      <c r="C6" s="105"/>
      <c r="D6" s="101"/>
      <c r="E6" s="101"/>
      <c r="F6" s="126"/>
      <c r="G6" s="102"/>
      <c r="H6" s="150"/>
      <c r="I6" s="149"/>
    </row>
    <row r="7" spans="1:9" ht="27" customHeight="1">
      <c r="A7" s="106"/>
      <c r="B7" s="107"/>
      <c r="C7" s="107"/>
      <c r="D7" s="101"/>
      <c r="E7" s="101"/>
      <c r="F7" s="126"/>
      <c r="G7" s="102"/>
      <c r="H7" s="150"/>
      <c r="I7" s="149"/>
    </row>
    <row r="8" spans="1:9" ht="27" customHeight="1">
      <c r="A8" s="106">
        <v>1</v>
      </c>
      <c r="B8" s="111" t="s">
        <v>134</v>
      </c>
      <c r="C8" s="111"/>
      <c r="D8" s="101"/>
      <c r="E8" s="101"/>
      <c r="F8" s="126"/>
      <c r="G8" s="102"/>
      <c r="H8" s="150"/>
      <c r="I8" s="149"/>
    </row>
    <row r="9" spans="1:9" ht="27" customHeight="1">
      <c r="A9" s="99"/>
      <c r="B9" s="151" t="s">
        <v>135</v>
      </c>
      <c r="C9" s="151"/>
      <c r="D9" s="101"/>
      <c r="E9" s="101"/>
      <c r="F9" s="126"/>
      <c r="G9" s="102"/>
      <c r="H9" s="152">
        <f>[1]산2!N7</f>
        <v>76980365</v>
      </c>
      <c r="I9" s="153" t="s">
        <v>136</v>
      </c>
    </row>
    <row r="10" spans="1:9" ht="27" customHeight="1">
      <c r="A10" s="99"/>
      <c r="B10" s="151" t="s">
        <v>137</v>
      </c>
      <c r="C10" s="151"/>
      <c r="D10" s="101"/>
      <c r="E10" s="101"/>
      <c r="F10" s="126"/>
      <c r="G10" s="102"/>
      <c r="H10" s="152">
        <f>[1]산2!N37</f>
        <v>2366013</v>
      </c>
      <c r="I10" s="154" t="s">
        <v>138</v>
      </c>
    </row>
    <row r="11" spans="1:9" ht="27" customHeight="1">
      <c r="A11" s="99"/>
      <c r="B11" s="155" t="s">
        <v>139</v>
      </c>
      <c r="C11" s="156"/>
      <c r="D11" s="156"/>
      <c r="E11" s="156"/>
      <c r="F11" s="157"/>
      <c r="G11" s="124"/>
      <c r="H11" s="158">
        <f>SUM(H9:H10)</f>
        <v>79346378</v>
      </c>
      <c r="I11" s="149"/>
    </row>
    <row r="12" spans="1:9" ht="27" customHeight="1">
      <c r="A12" s="99"/>
      <c r="B12" s="159"/>
      <c r="C12" s="159"/>
      <c r="D12" s="159"/>
      <c r="E12" s="159"/>
      <c r="F12" s="160"/>
      <c r="G12" s="124"/>
      <c r="H12" s="161"/>
      <c r="I12" s="149"/>
    </row>
    <row r="13" spans="1:9" ht="27" customHeight="1">
      <c r="A13" s="162">
        <v>2</v>
      </c>
      <c r="B13" s="111" t="s">
        <v>140</v>
      </c>
      <c r="C13" s="111"/>
      <c r="D13" s="101"/>
      <c r="E13" s="100"/>
      <c r="F13" s="163"/>
      <c r="G13" s="164"/>
      <c r="H13" s="161"/>
      <c r="I13" s="149"/>
    </row>
    <row r="14" spans="1:9" ht="41.25" customHeight="1">
      <c r="A14" s="99"/>
      <c r="B14" s="165" t="s">
        <v>141</v>
      </c>
      <c r="C14" s="151"/>
      <c r="D14" s="101"/>
      <c r="E14" s="163" t="s">
        <v>122</v>
      </c>
      <c r="F14" s="164">
        <v>1.4999999999999999E-2</v>
      </c>
      <c r="G14" s="102"/>
      <c r="H14" s="158">
        <f>'내역서3-1'!H68*내역서2!F14</f>
        <v>901497.45450608665</v>
      </c>
      <c r="I14" s="166" t="s">
        <v>142</v>
      </c>
    </row>
    <row r="15" spans="1:9" ht="27" customHeight="1">
      <c r="A15" s="99"/>
      <c r="B15" s="134"/>
      <c r="C15" s="151"/>
      <c r="D15" s="101"/>
      <c r="E15" s="100"/>
      <c r="F15" s="126"/>
      <c r="G15" s="102"/>
      <c r="H15" s="161"/>
      <c r="I15" s="149"/>
    </row>
    <row r="16" spans="1:9" ht="27" customHeight="1">
      <c r="A16" s="99"/>
      <c r="B16" s="120" t="s">
        <v>124</v>
      </c>
      <c r="C16" s="131"/>
      <c r="D16" s="131"/>
      <c r="E16" s="131"/>
      <c r="F16" s="131"/>
      <c r="G16" s="167"/>
      <c r="H16" s="158">
        <f>H14+H11</f>
        <v>80247875.454506084</v>
      </c>
      <c r="I16" s="149"/>
    </row>
    <row r="17" spans="1:9" ht="27" customHeight="1">
      <c r="A17" s="99"/>
      <c r="B17" s="134"/>
      <c r="C17" s="159"/>
      <c r="D17" s="159"/>
      <c r="E17" s="159"/>
      <c r="F17" s="160"/>
      <c r="G17" s="124"/>
      <c r="H17" s="152"/>
      <c r="I17" s="149"/>
    </row>
    <row r="18" spans="1:9" ht="27" customHeight="1">
      <c r="A18" s="99"/>
      <c r="B18" s="134"/>
      <c r="C18" s="101"/>
      <c r="D18" s="101"/>
      <c r="E18" s="100"/>
      <c r="F18" s="126"/>
      <c r="G18" s="102"/>
      <c r="H18" s="161"/>
      <c r="I18" s="149"/>
    </row>
    <row r="19" spans="1:9" ht="27" customHeight="1">
      <c r="A19" s="99"/>
      <c r="B19" s="134"/>
      <c r="C19" s="101"/>
      <c r="D19" s="101"/>
      <c r="E19" s="100"/>
      <c r="F19" s="126"/>
      <c r="G19" s="102"/>
      <c r="H19" s="161"/>
      <c r="I19" s="149"/>
    </row>
    <row r="20" spans="1:9" ht="27" customHeight="1">
      <c r="A20" s="99"/>
      <c r="B20" s="134"/>
      <c r="C20" s="101"/>
      <c r="D20" s="101"/>
      <c r="E20" s="100"/>
      <c r="F20" s="126"/>
      <c r="G20" s="102"/>
      <c r="H20" s="161"/>
      <c r="I20" s="149"/>
    </row>
    <row r="21" spans="1:9" ht="27" customHeight="1">
      <c r="A21" s="99"/>
      <c r="B21" s="134"/>
      <c r="C21" s="159"/>
      <c r="D21" s="159"/>
      <c r="E21" s="159"/>
      <c r="F21" s="160"/>
      <c r="G21" s="124"/>
      <c r="H21" s="161"/>
      <c r="I21" s="149"/>
    </row>
    <row r="22" spans="1:9" ht="27" customHeight="1">
      <c r="A22" s="168"/>
      <c r="B22" s="169"/>
      <c r="C22" s="170"/>
      <c r="D22" s="170"/>
      <c r="E22" s="170"/>
      <c r="F22" s="170"/>
      <c r="G22" s="170"/>
      <c r="H22" s="161"/>
      <c r="I22" s="149"/>
    </row>
    <row r="23" spans="1:9" ht="17.25">
      <c r="A23" s="168"/>
      <c r="B23" s="171"/>
      <c r="C23" s="171"/>
      <c r="D23" s="171"/>
      <c r="E23" s="172"/>
      <c r="F23" s="172"/>
      <c r="G23" s="172"/>
      <c r="H23" s="161"/>
      <c r="I23" s="149"/>
    </row>
    <row r="24" spans="1:9" ht="17.25">
      <c r="A24" s="168"/>
      <c r="B24" s="169"/>
      <c r="C24" s="170"/>
      <c r="D24" s="170"/>
      <c r="E24" s="170"/>
      <c r="F24" s="170"/>
      <c r="G24" s="170"/>
      <c r="H24" s="161"/>
      <c r="I24" s="149"/>
    </row>
    <row r="25" spans="1:9" ht="17.25">
      <c r="A25" s="168"/>
      <c r="B25" s="169"/>
      <c r="C25" s="170"/>
      <c r="D25" s="170"/>
      <c r="E25" s="170"/>
      <c r="F25" s="170"/>
      <c r="G25" s="170"/>
      <c r="H25" s="161"/>
      <c r="I25" s="149"/>
    </row>
    <row r="26" spans="1:9" ht="17.25">
      <c r="A26" s="168"/>
      <c r="B26" s="169"/>
      <c r="C26" s="170"/>
      <c r="D26" s="170"/>
      <c r="E26" s="170"/>
      <c r="F26" s="170"/>
      <c r="G26" s="170"/>
      <c r="H26" s="161"/>
      <c r="I26" s="149"/>
    </row>
    <row r="27" spans="1:9" ht="17.25">
      <c r="A27" s="168"/>
      <c r="B27" s="169"/>
      <c r="C27" s="170"/>
      <c r="D27" s="170"/>
      <c r="E27" s="170"/>
      <c r="F27" s="170"/>
      <c r="G27" s="170"/>
      <c r="H27" s="161"/>
      <c r="I27" s="149"/>
    </row>
    <row r="28" spans="1:9" ht="17.25">
      <c r="A28" s="168"/>
      <c r="B28" s="169"/>
      <c r="C28" s="170"/>
      <c r="D28" s="170"/>
      <c r="E28" s="170"/>
      <c r="F28" s="170"/>
      <c r="G28" s="170"/>
      <c r="H28" s="161"/>
      <c r="I28" s="149"/>
    </row>
    <row r="29" spans="1:9" ht="18" thickBot="1">
      <c r="A29" s="135"/>
      <c r="B29" s="136"/>
      <c r="C29" s="137"/>
      <c r="D29" s="137"/>
      <c r="E29" s="137"/>
      <c r="F29" s="137"/>
      <c r="G29" s="137"/>
      <c r="H29" s="173"/>
      <c r="I29" s="174"/>
    </row>
  </sheetData>
  <mergeCells count="13">
    <mergeCell ref="I3:I4"/>
    <mergeCell ref="A6:C6"/>
    <mergeCell ref="B11:F11"/>
    <mergeCell ref="B16:F16"/>
    <mergeCell ref="B23:D23"/>
    <mergeCell ref="A1:H1"/>
    <mergeCell ref="A3:B3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2"/>
  <sheetViews>
    <sheetView workbookViewId="0">
      <selection activeCell="Q23" sqref="Q23"/>
    </sheetView>
  </sheetViews>
  <sheetFormatPr defaultRowHeight="16.5"/>
  <cols>
    <col min="1" max="1" width="5.875" customWidth="1"/>
    <col min="4" max="4" width="11.5" customWidth="1"/>
    <col min="5" max="5" width="7.875" customWidth="1"/>
    <col min="6" max="6" width="8" customWidth="1"/>
    <col min="7" max="7" width="6.25" customWidth="1"/>
    <col min="8" max="8" width="11.875" customWidth="1"/>
  </cols>
  <sheetData>
    <row r="1" spans="1:9" ht="24">
      <c r="A1" s="82" t="s">
        <v>105</v>
      </c>
      <c r="B1" s="82"/>
      <c r="C1" s="82"/>
      <c r="D1" s="82"/>
      <c r="E1" s="82"/>
      <c r="F1" s="82"/>
      <c r="G1" s="82"/>
      <c r="H1" s="82"/>
    </row>
    <row r="2" spans="1:9" ht="17.25" thickBot="1"/>
    <row r="3" spans="1:9" ht="27" customHeight="1">
      <c r="A3" s="85" t="s">
        <v>106</v>
      </c>
      <c r="B3" s="86"/>
      <c r="C3" s="87" t="s">
        <v>107</v>
      </c>
      <c r="D3" s="87" t="s">
        <v>108</v>
      </c>
      <c r="E3" s="87" t="s">
        <v>109</v>
      </c>
      <c r="F3" s="142" t="s">
        <v>131</v>
      </c>
      <c r="G3" s="89" t="s">
        <v>111</v>
      </c>
      <c r="H3" s="143" t="s">
        <v>112</v>
      </c>
      <c r="I3" s="144" t="s">
        <v>132</v>
      </c>
    </row>
    <row r="4" spans="1:9" ht="27" customHeight="1">
      <c r="A4" s="92" t="s">
        <v>63</v>
      </c>
      <c r="B4" s="93" t="s">
        <v>114</v>
      </c>
      <c r="C4" s="94"/>
      <c r="D4" s="94"/>
      <c r="E4" s="94"/>
      <c r="F4" s="145"/>
      <c r="G4" s="96"/>
      <c r="H4" s="146"/>
      <c r="I4" s="175"/>
    </row>
    <row r="5" spans="1:9" ht="27" customHeight="1">
      <c r="A5" s="99"/>
      <c r="B5" s="100"/>
      <c r="C5" s="101"/>
      <c r="D5" s="101"/>
      <c r="E5" s="101"/>
      <c r="F5" s="101"/>
      <c r="G5" s="102"/>
      <c r="H5" s="176"/>
      <c r="I5" s="177"/>
    </row>
    <row r="6" spans="1:9" ht="27" customHeight="1">
      <c r="A6" s="114" t="s">
        <v>143</v>
      </c>
      <c r="B6" s="115"/>
      <c r="C6" s="109"/>
      <c r="D6" s="100"/>
      <c r="E6" s="100"/>
      <c r="F6" s="178"/>
      <c r="G6" s="113"/>
      <c r="H6" s="179"/>
      <c r="I6" s="180" t="s">
        <v>129</v>
      </c>
    </row>
    <row r="7" spans="1:9" ht="27" customHeight="1">
      <c r="A7" s="181" t="s">
        <v>144</v>
      </c>
      <c r="B7" s="111" t="s">
        <v>145</v>
      </c>
      <c r="C7" s="111"/>
      <c r="D7" s="111"/>
      <c r="E7" s="182"/>
      <c r="F7" s="183"/>
      <c r="G7" s="183"/>
      <c r="H7" s="184">
        <f>'내역서3-1'!H10</f>
        <v>20565292</v>
      </c>
      <c r="I7" s="177"/>
    </row>
    <row r="8" spans="1:9" ht="27" customHeight="1">
      <c r="A8" s="181"/>
      <c r="B8" s="111"/>
      <c r="C8" s="111"/>
      <c r="D8" s="111"/>
      <c r="E8" s="182"/>
      <c r="F8" s="183"/>
      <c r="G8" s="183"/>
      <c r="H8" s="184"/>
      <c r="I8" s="177"/>
    </row>
    <row r="9" spans="1:9" ht="27" customHeight="1">
      <c r="A9" s="185">
        <v>2</v>
      </c>
      <c r="B9" s="186" t="s">
        <v>146</v>
      </c>
      <c r="C9" s="186"/>
      <c r="D9" s="186"/>
      <c r="E9" s="187"/>
      <c r="F9" s="188"/>
      <c r="G9" s="187"/>
      <c r="H9" s="189">
        <f>'내역서3-1'!H14</f>
        <v>20565292</v>
      </c>
      <c r="I9" s="177"/>
    </row>
    <row r="10" spans="1:9" ht="27" customHeight="1">
      <c r="A10" s="185"/>
      <c r="B10" s="186"/>
      <c r="C10" s="186"/>
      <c r="D10" s="186"/>
      <c r="E10" s="187"/>
      <c r="F10" s="188"/>
      <c r="G10" s="187"/>
      <c r="H10" s="189"/>
      <c r="I10" s="177"/>
    </row>
    <row r="11" spans="1:9" ht="27" customHeight="1">
      <c r="A11" s="190">
        <v>3</v>
      </c>
      <c r="B11" s="191" t="s">
        <v>147</v>
      </c>
      <c r="C11" s="191"/>
      <c r="D11" s="191"/>
      <c r="E11" s="192"/>
      <c r="F11" s="193"/>
      <c r="G11" s="194"/>
      <c r="H11" s="195">
        <f>'내역서3-1'!H17</f>
        <v>7707171.6799999997</v>
      </c>
      <c r="I11" s="177"/>
    </row>
    <row r="12" spans="1:9" ht="27" customHeight="1">
      <c r="A12" s="190"/>
      <c r="B12" s="191"/>
      <c r="C12" s="191"/>
      <c r="D12" s="191"/>
      <c r="E12" s="192"/>
      <c r="F12" s="193"/>
      <c r="G12" s="194"/>
      <c r="H12" s="195"/>
      <c r="I12" s="177"/>
    </row>
    <row r="13" spans="1:9" ht="27" customHeight="1">
      <c r="A13" s="190">
        <v>4</v>
      </c>
      <c r="B13" s="186" t="s">
        <v>148</v>
      </c>
      <c r="C13" s="186"/>
      <c r="D13" s="186"/>
      <c r="E13" s="192"/>
      <c r="F13" s="193"/>
      <c r="G13" s="192"/>
      <c r="H13" s="189">
        <f>'내역서3-1'!H21</f>
        <v>1831803.7282165764</v>
      </c>
      <c r="I13" s="177"/>
    </row>
    <row r="14" spans="1:9" ht="27" customHeight="1">
      <c r="A14" s="190"/>
      <c r="B14" s="186"/>
      <c r="C14" s="186"/>
      <c r="D14" s="186"/>
      <c r="E14" s="192"/>
      <c r="F14" s="193"/>
      <c r="G14" s="192"/>
      <c r="H14" s="189"/>
      <c r="I14" s="177"/>
    </row>
    <row r="15" spans="1:9" ht="27" customHeight="1">
      <c r="A15" s="190">
        <v>5</v>
      </c>
      <c r="B15" s="186" t="s">
        <v>149</v>
      </c>
      <c r="C15" s="186"/>
      <c r="D15" s="186"/>
      <c r="E15" s="192"/>
      <c r="F15" s="193"/>
      <c r="G15" s="192"/>
      <c r="H15" s="189">
        <f>'내역서3-1'!H24</f>
        <v>18678625.942499999</v>
      </c>
      <c r="I15" s="177"/>
    </row>
    <row r="16" spans="1:9" ht="27" customHeight="1">
      <c r="A16" s="190"/>
      <c r="B16" s="186"/>
      <c r="C16" s="186"/>
      <c r="D16" s="186"/>
      <c r="E16" s="192"/>
      <c r="F16" s="193"/>
      <c r="G16" s="192"/>
      <c r="H16" s="189"/>
      <c r="I16" s="177"/>
    </row>
    <row r="17" spans="1:9" ht="27" customHeight="1">
      <c r="A17" s="190">
        <v>6</v>
      </c>
      <c r="B17" s="186" t="s">
        <v>150</v>
      </c>
      <c r="C17" s="186"/>
      <c r="D17" s="186"/>
      <c r="E17" s="192"/>
      <c r="F17" s="193"/>
      <c r="G17" s="192"/>
      <c r="H17" s="189">
        <f>'내역서3-1'!H29</f>
        <v>2695709.6529732496</v>
      </c>
      <c r="I17" s="177"/>
    </row>
    <row r="18" spans="1:9" ht="27" customHeight="1">
      <c r="A18" s="196"/>
      <c r="B18" s="197" t="s">
        <v>151</v>
      </c>
      <c r="C18" s="198"/>
      <c r="D18" s="198"/>
      <c r="E18" s="198"/>
      <c r="F18" s="198"/>
      <c r="G18" s="199"/>
      <c r="H18" s="200">
        <f>SUM(H7:H17)</f>
        <v>72043895.003689826</v>
      </c>
      <c r="I18" s="177"/>
    </row>
    <row r="19" spans="1:9" ht="27" customHeight="1">
      <c r="A19" s="196"/>
      <c r="B19" s="186"/>
      <c r="C19" s="186"/>
      <c r="D19" s="186"/>
      <c r="E19" s="100"/>
      <c r="F19" s="193"/>
      <c r="G19" s="192"/>
      <c r="H19" s="184"/>
      <c r="I19" s="177"/>
    </row>
    <row r="20" spans="1:9" ht="27" customHeight="1">
      <c r="A20" s="114" t="s">
        <v>152</v>
      </c>
      <c r="B20" s="115"/>
      <c r="C20" s="109"/>
      <c r="D20" s="186"/>
      <c r="E20" s="118"/>
      <c r="F20" s="201"/>
      <c r="G20" s="192"/>
      <c r="H20" s="200"/>
      <c r="I20" s="177"/>
    </row>
    <row r="21" spans="1:9" ht="27" customHeight="1">
      <c r="A21" s="202"/>
      <c r="B21" s="186" t="s">
        <v>153</v>
      </c>
      <c r="C21" s="159"/>
      <c r="D21" s="118" t="s">
        <v>122</v>
      </c>
      <c r="E21" s="201">
        <v>0.11600000000000001</v>
      </c>
      <c r="F21" s="203"/>
      <c r="G21" s="204"/>
      <c r="H21" s="205">
        <f>H18*E21</f>
        <v>8357091.8204280203</v>
      </c>
      <c r="I21" s="177"/>
    </row>
    <row r="22" spans="1:9" ht="27" customHeight="1" thickBot="1">
      <c r="A22" s="206"/>
      <c r="B22" s="207"/>
      <c r="C22" s="208"/>
      <c r="D22" s="208"/>
      <c r="E22" s="209"/>
      <c r="F22" s="209"/>
      <c r="G22" s="209"/>
      <c r="H22" s="210"/>
      <c r="I22" s="211"/>
    </row>
  </sheetData>
  <mergeCells count="12">
    <mergeCell ref="I3:I4"/>
    <mergeCell ref="A6:C6"/>
    <mergeCell ref="B18:G18"/>
    <mergeCell ref="A20:C20"/>
    <mergeCell ref="A1:H1"/>
    <mergeCell ref="A3:B3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68"/>
  <sheetViews>
    <sheetView topLeftCell="A16" zoomScaleNormal="100" workbookViewId="0">
      <selection activeCell="Q23" sqref="Q23"/>
    </sheetView>
  </sheetViews>
  <sheetFormatPr defaultRowHeight="16.5"/>
  <cols>
    <col min="1" max="1" width="6.5" customWidth="1"/>
    <col min="3" max="3" width="9.75" bestFit="1" customWidth="1"/>
    <col min="4" max="4" width="20.375" customWidth="1"/>
    <col min="5" max="5" width="7.375" customWidth="1"/>
    <col min="6" max="6" width="7.75" customWidth="1"/>
    <col min="7" max="7" width="13.25" customWidth="1"/>
    <col min="8" max="8" width="15.375" customWidth="1"/>
    <col min="9" max="9" width="11.5" customWidth="1"/>
    <col min="11" max="11" width="19.125" bestFit="1" customWidth="1"/>
    <col min="12" max="12" width="9.75" bestFit="1" customWidth="1"/>
  </cols>
  <sheetData>
    <row r="1" spans="1:14" ht="24">
      <c r="A1" s="82" t="s">
        <v>154</v>
      </c>
      <c r="B1" s="82"/>
      <c r="C1" s="82"/>
      <c r="D1" s="82"/>
      <c r="E1" s="82"/>
      <c r="F1" s="82"/>
      <c r="G1" s="82"/>
      <c r="H1" s="82"/>
      <c r="I1" s="82"/>
    </row>
    <row r="2" spans="1:14" ht="17.25" thickBot="1">
      <c r="A2" s="83"/>
      <c r="B2" s="84"/>
      <c r="C2" s="83"/>
      <c r="D2" s="83"/>
      <c r="E2" s="83"/>
      <c r="F2" s="83"/>
      <c r="G2" s="83"/>
      <c r="H2" s="83"/>
      <c r="I2" s="83"/>
    </row>
    <row r="3" spans="1:14" ht="27" customHeight="1">
      <c r="A3" s="212" t="s">
        <v>106</v>
      </c>
      <c r="B3" s="213"/>
      <c r="C3" s="214" t="s">
        <v>155</v>
      </c>
      <c r="D3" s="214" t="s">
        <v>156</v>
      </c>
      <c r="E3" s="214" t="s">
        <v>157</v>
      </c>
      <c r="F3" s="215" t="s">
        <v>158</v>
      </c>
      <c r="G3" s="216" t="s">
        <v>159</v>
      </c>
      <c r="H3" s="217" t="s">
        <v>160</v>
      </c>
      <c r="I3" s="218" t="s">
        <v>161</v>
      </c>
    </row>
    <row r="4" spans="1:14" ht="27" customHeight="1">
      <c r="A4" s="219" t="s">
        <v>63</v>
      </c>
      <c r="B4" s="220" t="s">
        <v>114</v>
      </c>
      <c r="C4" s="221"/>
      <c r="D4" s="221"/>
      <c r="E4" s="221"/>
      <c r="F4" s="222"/>
      <c r="G4" s="223"/>
      <c r="H4" s="224"/>
      <c r="I4" s="225"/>
    </row>
    <row r="5" spans="1:14" ht="27" customHeight="1">
      <c r="A5" s="99"/>
      <c r="B5" s="100"/>
      <c r="C5" s="101"/>
      <c r="D5" s="101"/>
      <c r="E5" s="101"/>
      <c r="F5" s="101"/>
      <c r="G5" s="102"/>
      <c r="H5" s="102"/>
      <c r="I5" s="103"/>
    </row>
    <row r="6" spans="1:14" ht="27" customHeight="1">
      <c r="A6" s="226" t="s">
        <v>162</v>
      </c>
      <c r="B6" s="171"/>
      <c r="C6" s="171"/>
      <c r="D6" s="100"/>
      <c r="E6" s="100"/>
      <c r="F6" s="178"/>
      <c r="G6" s="113"/>
      <c r="H6" s="113"/>
      <c r="I6" s="110" t="s">
        <v>163</v>
      </c>
    </row>
    <row r="7" spans="1:14" ht="27" customHeight="1">
      <c r="A7" s="181" t="s">
        <v>164</v>
      </c>
      <c r="B7" s="111" t="s">
        <v>165</v>
      </c>
      <c r="C7" s="111"/>
      <c r="D7" s="111"/>
      <c r="E7" s="182"/>
      <c r="F7" s="183"/>
      <c r="G7" s="183"/>
      <c r="H7" s="183"/>
      <c r="I7" s="116" t="s">
        <v>166</v>
      </c>
    </row>
    <row r="8" spans="1:14" ht="27" customHeight="1">
      <c r="A8" s="162"/>
      <c r="B8" s="111"/>
      <c r="C8" s="111" t="s">
        <v>167</v>
      </c>
      <c r="D8" s="111"/>
      <c r="E8" s="100" t="s">
        <v>168</v>
      </c>
      <c r="F8" s="188">
        <f>[1]산1!E7</f>
        <v>88</v>
      </c>
      <c r="G8" s="113">
        <f>C34</f>
        <v>179574</v>
      </c>
      <c r="H8" s="113">
        <f>G8*F8</f>
        <v>15802512</v>
      </c>
      <c r="I8" s="116"/>
      <c r="K8" s="227"/>
      <c r="L8" s="227"/>
      <c r="M8" s="227"/>
      <c r="N8" s="227"/>
    </row>
    <row r="9" spans="1:14" ht="27" customHeight="1">
      <c r="A9" s="162"/>
      <c r="B9" s="117"/>
      <c r="C9" s="111" t="s">
        <v>169</v>
      </c>
      <c r="D9" s="111"/>
      <c r="E9" s="100" t="s">
        <v>168</v>
      </c>
      <c r="F9" s="188">
        <f>[1]산1!G7</f>
        <v>44</v>
      </c>
      <c r="G9" s="113">
        <f>C38</f>
        <v>108245</v>
      </c>
      <c r="H9" s="113">
        <f>G9*F9</f>
        <v>4762780</v>
      </c>
      <c r="I9" s="116"/>
      <c r="K9" s="227"/>
      <c r="L9" s="228"/>
      <c r="M9" s="227"/>
      <c r="N9" s="227"/>
    </row>
    <row r="10" spans="1:14" ht="27" customHeight="1">
      <c r="A10" s="229"/>
      <c r="B10" s="230"/>
      <c r="C10" s="155" t="s">
        <v>170</v>
      </c>
      <c r="D10" s="157"/>
      <c r="E10" s="231"/>
      <c r="F10" s="232"/>
      <c r="G10" s="233"/>
      <c r="H10" s="124">
        <f>SUM(H8:H9)</f>
        <v>20565292</v>
      </c>
      <c r="I10" s="234"/>
      <c r="K10" s="227"/>
      <c r="L10" s="228"/>
      <c r="M10" s="227"/>
      <c r="N10" s="227"/>
    </row>
    <row r="11" spans="1:14" ht="27" customHeight="1">
      <c r="A11" s="185">
        <v>2</v>
      </c>
      <c r="B11" s="186" t="s">
        <v>171</v>
      </c>
      <c r="C11" s="186"/>
      <c r="D11" s="186"/>
      <c r="E11" s="187"/>
      <c r="F11" s="188"/>
      <c r="G11" s="187"/>
      <c r="H11" s="187"/>
      <c r="I11" s="116" t="s">
        <v>172</v>
      </c>
      <c r="K11" s="227"/>
      <c r="L11" s="228"/>
      <c r="M11" s="227"/>
      <c r="N11" s="227"/>
    </row>
    <row r="12" spans="1:14" ht="27" customHeight="1">
      <c r="A12" s="185"/>
      <c r="B12" s="186"/>
      <c r="C12" s="186" t="s">
        <v>167</v>
      </c>
      <c r="D12" s="186"/>
      <c r="E12" s="100" t="s">
        <v>168</v>
      </c>
      <c r="F12" s="188">
        <f>[1]산1!E15</f>
        <v>88</v>
      </c>
      <c r="G12" s="187">
        <f>C34</f>
        <v>179574</v>
      </c>
      <c r="H12" s="113">
        <f>G12*F12</f>
        <v>15802512</v>
      </c>
      <c r="I12" s="235"/>
      <c r="K12" s="227"/>
      <c r="L12" s="228"/>
      <c r="M12" s="227"/>
      <c r="N12" s="227"/>
    </row>
    <row r="13" spans="1:14" ht="27" customHeight="1">
      <c r="A13" s="185"/>
      <c r="B13" s="236"/>
      <c r="C13" s="191" t="s">
        <v>169</v>
      </c>
      <c r="D13" s="236"/>
      <c r="E13" s="100" t="s">
        <v>168</v>
      </c>
      <c r="F13" s="188">
        <f>[1]산1!G15</f>
        <v>44</v>
      </c>
      <c r="G13" s="187">
        <f>C38</f>
        <v>108245</v>
      </c>
      <c r="H13" s="113">
        <f>G13*F13</f>
        <v>4762780</v>
      </c>
      <c r="I13" s="235"/>
      <c r="K13" s="227"/>
      <c r="L13" s="228"/>
      <c r="M13" s="227"/>
      <c r="N13" s="227"/>
    </row>
    <row r="14" spans="1:14" ht="27" customHeight="1">
      <c r="A14" s="196"/>
      <c r="B14" s="236"/>
      <c r="C14" s="155" t="s">
        <v>170</v>
      </c>
      <c r="D14" s="157"/>
      <c r="E14" s="194"/>
      <c r="F14" s="237"/>
      <c r="G14" s="194"/>
      <c r="H14" s="238">
        <f>SUM(H12:H13)</f>
        <v>20565292</v>
      </c>
      <c r="I14" s="235"/>
    </row>
    <row r="15" spans="1:14" ht="27" customHeight="1">
      <c r="A15" s="190">
        <v>3</v>
      </c>
      <c r="B15" s="236" t="s">
        <v>173</v>
      </c>
      <c r="C15" s="236"/>
      <c r="D15" s="236"/>
      <c r="E15" s="194"/>
      <c r="F15" s="237"/>
      <c r="G15" s="194"/>
      <c r="H15" s="194"/>
      <c r="I15" s="235" t="s">
        <v>174</v>
      </c>
    </row>
    <row r="16" spans="1:14" ht="27" customHeight="1">
      <c r="A16" s="190"/>
      <c r="B16" s="186"/>
      <c r="C16" s="186" t="s">
        <v>175</v>
      </c>
      <c r="D16" s="186"/>
      <c r="E16" s="100" t="s">
        <v>168</v>
      </c>
      <c r="F16" s="193">
        <f>[1]산1!F26</f>
        <v>87.775999999999996</v>
      </c>
      <c r="G16" s="192">
        <f>C37</f>
        <v>87805</v>
      </c>
      <c r="H16" s="113">
        <f>G16*F16</f>
        <v>7707171.6799999997</v>
      </c>
      <c r="I16" s="235"/>
    </row>
    <row r="17" spans="1:11" ht="27" customHeight="1">
      <c r="A17" s="190"/>
      <c r="B17" s="186"/>
      <c r="C17" s="155" t="s">
        <v>170</v>
      </c>
      <c r="D17" s="157"/>
      <c r="E17" s="194"/>
      <c r="F17" s="193"/>
      <c r="G17" s="192"/>
      <c r="H17" s="239">
        <f>H16</f>
        <v>7707171.6799999997</v>
      </c>
      <c r="I17" s="235"/>
    </row>
    <row r="18" spans="1:11" ht="27" customHeight="1">
      <c r="A18" s="190">
        <v>4</v>
      </c>
      <c r="B18" s="186" t="s">
        <v>176</v>
      </c>
      <c r="C18" s="186"/>
      <c r="D18" s="186"/>
      <c r="E18" s="194"/>
      <c r="F18" s="193"/>
      <c r="G18" s="192"/>
      <c r="H18" s="187"/>
      <c r="I18" s="235" t="s">
        <v>177</v>
      </c>
    </row>
    <row r="19" spans="1:11" ht="27" customHeight="1">
      <c r="A19" s="190"/>
      <c r="B19" s="186"/>
      <c r="C19" s="186" t="s">
        <v>178</v>
      </c>
      <c r="D19" s="186"/>
      <c r="E19" s="100" t="s">
        <v>168</v>
      </c>
      <c r="F19" s="193">
        <f>[1]산1!G41</f>
        <v>10.042253056000003</v>
      </c>
      <c r="G19" s="192">
        <f>C36</f>
        <v>134516</v>
      </c>
      <c r="H19" s="113">
        <f>G19*F19</f>
        <v>1350843.7120808964</v>
      </c>
      <c r="I19" s="235"/>
    </row>
    <row r="20" spans="1:11" ht="27" customHeight="1">
      <c r="A20" s="190"/>
      <c r="B20" s="186"/>
      <c r="C20" s="186" t="s">
        <v>175</v>
      </c>
      <c r="D20" s="186"/>
      <c r="E20" s="100" t="s">
        <v>168</v>
      </c>
      <c r="F20" s="193">
        <f>[1]산1!E41</f>
        <v>5.477592576000001</v>
      </c>
      <c r="G20" s="192">
        <f>C37</f>
        <v>87805</v>
      </c>
      <c r="H20" s="113">
        <f>G20*F20</f>
        <v>480960.01613568008</v>
      </c>
      <c r="I20" s="235"/>
    </row>
    <row r="21" spans="1:11" ht="27" customHeight="1">
      <c r="A21" s="190"/>
      <c r="B21" s="186"/>
      <c r="C21" s="155" t="s">
        <v>170</v>
      </c>
      <c r="D21" s="157"/>
      <c r="E21" s="194"/>
      <c r="F21" s="193"/>
      <c r="G21" s="192"/>
      <c r="H21" s="239">
        <f>SUM(H19:H20)</f>
        <v>1831803.7282165764</v>
      </c>
      <c r="I21" s="235"/>
    </row>
    <row r="22" spans="1:11" ht="27" customHeight="1">
      <c r="A22" s="190">
        <v>5</v>
      </c>
      <c r="B22" s="186" t="s">
        <v>179</v>
      </c>
      <c r="C22" s="186"/>
      <c r="D22" s="186"/>
      <c r="E22" s="194"/>
      <c r="F22" s="193"/>
      <c r="G22" s="192"/>
      <c r="H22" s="187"/>
      <c r="I22" s="235" t="s">
        <v>180</v>
      </c>
    </row>
    <row r="23" spans="1:11" ht="27" customHeight="1">
      <c r="A23" s="190"/>
      <c r="B23" s="186"/>
      <c r="C23" s="186" t="s">
        <v>175</v>
      </c>
      <c r="D23" s="186"/>
      <c r="E23" s="100" t="s">
        <v>168</v>
      </c>
      <c r="F23" s="193">
        <f>[1]산1!F55</f>
        <v>212.7285</v>
      </c>
      <c r="G23" s="192">
        <f>C37</f>
        <v>87805</v>
      </c>
      <c r="H23" s="113">
        <f>G23*F23</f>
        <v>18678625.942499999</v>
      </c>
      <c r="I23" s="235"/>
    </row>
    <row r="24" spans="1:11" ht="27" customHeight="1">
      <c r="A24" s="190"/>
      <c r="B24" s="186"/>
      <c r="C24" s="155" t="s">
        <v>170</v>
      </c>
      <c r="D24" s="157"/>
      <c r="E24" s="194"/>
      <c r="F24" s="193"/>
      <c r="G24" s="192"/>
      <c r="H24" s="239">
        <f>H23</f>
        <v>18678625.942499999</v>
      </c>
      <c r="I24" s="235"/>
      <c r="K24" s="240"/>
    </row>
    <row r="25" spans="1:11" ht="27" customHeight="1">
      <c r="A25" s="190">
        <v>6</v>
      </c>
      <c r="B25" s="186" t="s">
        <v>181</v>
      </c>
      <c r="C25" s="186"/>
      <c r="D25" s="186"/>
      <c r="E25" s="194"/>
      <c r="F25" s="193"/>
      <c r="G25" s="192"/>
      <c r="H25" s="187"/>
      <c r="I25" s="235" t="s">
        <v>182</v>
      </c>
    </row>
    <row r="26" spans="1:11" ht="27" customHeight="1">
      <c r="A26" s="196"/>
      <c r="B26" s="186"/>
      <c r="C26" s="186" t="s">
        <v>183</v>
      </c>
      <c r="D26" s="186"/>
      <c r="E26" s="100" t="s">
        <v>168</v>
      </c>
      <c r="F26" s="193">
        <f>[1]산1!I69</f>
        <v>18.919865249999997</v>
      </c>
      <c r="G26" s="192">
        <f>C39</f>
        <v>138946</v>
      </c>
      <c r="H26" s="113">
        <f>G26*F26</f>
        <v>2628839.5970264995</v>
      </c>
      <c r="I26" s="235"/>
    </row>
    <row r="27" spans="1:11" ht="27" customHeight="1">
      <c r="A27" s="196"/>
      <c r="B27" s="186"/>
      <c r="C27" s="186" t="s">
        <v>184</v>
      </c>
      <c r="D27" s="186"/>
      <c r="E27" s="100" t="s">
        <v>168</v>
      </c>
      <c r="F27" s="193">
        <f>[1]산1!G69</f>
        <v>0.35575815</v>
      </c>
      <c r="G27" s="192">
        <f>C38</f>
        <v>108245</v>
      </c>
      <c r="H27" s="113">
        <f>G27*F27</f>
        <v>38509.040946749999</v>
      </c>
      <c r="I27" s="235"/>
    </row>
    <row r="28" spans="1:11" ht="27" customHeight="1">
      <c r="A28" s="196"/>
      <c r="B28" s="186"/>
      <c r="C28" s="186" t="s">
        <v>175</v>
      </c>
      <c r="D28" s="186"/>
      <c r="E28" s="100" t="s">
        <v>168</v>
      </c>
      <c r="F28" s="193">
        <f>[1]산1!E69</f>
        <v>0.32299999999999995</v>
      </c>
      <c r="G28" s="192">
        <f>C37</f>
        <v>87805</v>
      </c>
      <c r="H28" s="113">
        <f>G28*F28</f>
        <v>28361.014999999996</v>
      </c>
      <c r="I28" s="235"/>
    </row>
    <row r="29" spans="1:11" ht="27" customHeight="1">
      <c r="A29" s="202"/>
      <c r="B29" s="241"/>
      <c r="C29" s="155" t="s">
        <v>170</v>
      </c>
      <c r="D29" s="157"/>
      <c r="E29" s="242"/>
      <c r="F29" s="203"/>
      <c r="G29" s="204"/>
      <c r="H29" s="243">
        <f>SUM(H26:H28)</f>
        <v>2695709.6529732496</v>
      </c>
      <c r="I29" s="244"/>
    </row>
    <row r="30" spans="1:11" ht="27" customHeight="1" thickBot="1">
      <c r="A30" s="206"/>
      <c r="B30" s="207"/>
      <c r="C30" s="245" t="s">
        <v>185</v>
      </c>
      <c r="D30" s="246"/>
      <c r="E30" s="247"/>
      <c r="F30" s="209"/>
      <c r="G30" s="209"/>
      <c r="H30" s="248">
        <f>H29+H24+H21+H17+H14+H10</f>
        <v>72043895.003689826</v>
      </c>
      <c r="I30" s="249"/>
    </row>
    <row r="32" spans="1:11" ht="17.45" customHeight="1">
      <c r="A32" t="s">
        <v>186</v>
      </c>
    </row>
    <row r="33" spans="1:9" ht="17.45" customHeight="1">
      <c r="A33" s="227" t="s">
        <v>187</v>
      </c>
      <c r="B33" s="227"/>
      <c r="C33" s="227"/>
      <c r="D33" s="227"/>
      <c r="H33" s="250"/>
    </row>
    <row r="34" spans="1:9" ht="17.45" customHeight="1">
      <c r="A34" s="227" t="s">
        <v>188</v>
      </c>
      <c r="B34" s="228"/>
      <c r="C34" s="228">
        <v>179574</v>
      </c>
      <c r="D34" s="227"/>
    </row>
    <row r="35" spans="1:9" ht="17.45" customHeight="1">
      <c r="A35" s="227" t="s">
        <v>189</v>
      </c>
      <c r="B35" s="228"/>
      <c r="C35" s="228">
        <v>103874</v>
      </c>
      <c r="D35" s="227"/>
    </row>
    <row r="36" spans="1:9" ht="17.45" customHeight="1">
      <c r="A36" s="227" t="s">
        <v>190</v>
      </c>
      <c r="B36" s="228"/>
      <c r="C36" s="228">
        <v>134516</v>
      </c>
      <c r="D36" s="227"/>
    </row>
    <row r="37" spans="1:9" ht="17.45" customHeight="1">
      <c r="A37" s="227" t="s">
        <v>191</v>
      </c>
      <c r="B37" s="228"/>
      <c r="C37" s="228">
        <v>87805</v>
      </c>
      <c r="D37" s="227"/>
    </row>
    <row r="38" spans="1:9" ht="17.45" customHeight="1">
      <c r="A38" s="227" t="s">
        <v>192</v>
      </c>
      <c r="B38" s="228"/>
      <c r="C38" s="228">
        <v>108245</v>
      </c>
      <c r="D38" s="227"/>
    </row>
    <row r="39" spans="1:9" ht="17.25">
      <c r="A39" s="227" t="s">
        <v>193</v>
      </c>
      <c r="C39" s="228">
        <v>138946</v>
      </c>
    </row>
    <row r="40" spans="1:9" ht="17.25" thickBot="1"/>
    <row r="41" spans="1:9" ht="27" customHeight="1">
      <c r="A41" s="212" t="s">
        <v>106</v>
      </c>
      <c r="B41" s="213"/>
      <c r="C41" s="214" t="s">
        <v>155</v>
      </c>
      <c r="D41" s="214" t="s">
        <v>156</v>
      </c>
      <c r="E41" s="214" t="s">
        <v>157</v>
      </c>
      <c r="F41" s="215" t="s">
        <v>158</v>
      </c>
      <c r="G41" s="216" t="s">
        <v>159</v>
      </c>
      <c r="H41" s="217" t="s">
        <v>160</v>
      </c>
      <c r="I41" s="218" t="s">
        <v>161</v>
      </c>
    </row>
    <row r="42" spans="1:9" ht="27" customHeight="1">
      <c r="A42" s="219" t="s">
        <v>63</v>
      </c>
      <c r="B42" s="220" t="s">
        <v>114</v>
      </c>
      <c r="C42" s="221"/>
      <c r="D42" s="221"/>
      <c r="E42" s="221"/>
      <c r="F42" s="222"/>
      <c r="G42" s="223"/>
      <c r="H42" s="224"/>
      <c r="I42" s="225"/>
    </row>
    <row r="43" spans="1:9" ht="27" customHeight="1">
      <c r="A43" s="99"/>
      <c r="B43" s="100"/>
      <c r="C43" s="101"/>
      <c r="D43" s="101"/>
      <c r="E43" s="101"/>
      <c r="F43" s="101"/>
      <c r="G43" s="102"/>
      <c r="H43" s="102"/>
      <c r="I43" s="103"/>
    </row>
    <row r="44" spans="1:9" ht="27" customHeight="1">
      <c r="A44" s="251" t="s">
        <v>194</v>
      </c>
      <c r="B44" s="156"/>
      <c r="C44" s="156"/>
      <c r="D44" s="199"/>
      <c r="E44" s="100"/>
      <c r="F44" s="178"/>
      <c r="G44" s="113"/>
      <c r="H44" s="113"/>
      <c r="I44" s="110"/>
    </row>
    <row r="45" spans="1:9" ht="27" customHeight="1">
      <c r="A45" s="181" t="s">
        <v>164</v>
      </c>
      <c r="B45" s="111" t="s">
        <v>165</v>
      </c>
      <c r="C45" s="111"/>
      <c r="D45" s="111"/>
      <c r="E45" s="182"/>
      <c r="F45" s="183"/>
      <c r="G45" s="183"/>
      <c r="H45" s="183"/>
      <c r="I45" s="116" t="s">
        <v>166</v>
      </c>
    </row>
    <row r="46" spans="1:9" ht="27" customHeight="1">
      <c r="A46" s="162"/>
      <c r="B46" s="111"/>
      <c r="C46" s="111" t="s">
        <v>167</v>
      </c>
      <c r="D46" s="111"/>
      <c r="E46" s="100" t="s">
        <v>168</v>
      </c>
      <c r="F46" s="188">
        <f>[1]산1!E7</f>
        <v>88</v>
      </c>
      <c r="G46" s="113">
        <f>C34</f>
        <v>179574</v>
      </c>
      <c r="H46" s="113">
        <f>G46*F46</f>
        <v>15802512</v>
      </c>
      <c r="I46" s="116"/>
    </row>
    <row r="47" spans="1:9" ht="27" customHeight="1">
      <c r="A47" s="162"/>
      <c r="B47" s="117"/>
      <c r="C47" s="111" t="s">
        <v>169</v>
      </c>
      <c r="D47" s="111"/>
      <c r="E47" s="100" t="s">
        <v>168</v>
      </c>
      <c r="F47" s="188">
        <f>[1]산1!G7</f>
        <v>44</v>
      </c>
      <c r="G47" s="113">
        <f>C38</f>
        <v>108245</v>
      </c>
      <c r="H47" s="113">
        <f>G47*F47</f>
        <v>4762780</v>
      </c>
      <c r="I47" s="116"/>
    </row>
    <row r="48" spans="1:9" ht="27" customHeight="1">
      <c r="A48" s="229"/>
      <c r="B48" s="230"/>
      <c r="C48" s="155" t="s">
        <v>170</v>
      </c>
      <c r="D48" s="157"/>
      <c r="E48" s="231"/>
      <c r="F48" s="232"/>
      <c r="G48" s="233"/>
      <c r="H48" s="124">
        <f>SUM(H46:H47)</f>
        <v>20565292</v>
      </c>
      <c r="I48" s="234"/>
    </row>
    <row r="49" spans="1:9" ht="27" customHeight="1">
      <c r="A49" s="185">
        <v>2</v>
      </c>
      <c r="B49" s="186" t="s">
        <v>171</v>
      </c>
      <c r="C49" s="186"/>
      <c r="D49" s="186"/>
      <c r="E49" s="187"/>
      <c r="F49" s="188"/>
      <c r="G49" s="187"/>
      <c r="H49" s="187"/>
      <c r="I49" s="116" t="s">
        <v>172</v>
      </c>
    </row>
    <row r="50" spans="1:9" ht="27" customHeight="1">
      <c r="A50" s="185"/>
      <c r="B50" s="186"/>
      <c r="C50" s="186" t="s">
        <v>167</v>
      </c>
      <c r="D50" s="186"/>
      <c r="E50" s="100" t="s">
        <v>168</v>
      </c>
      <c r="F50" s="188">
        <f>[1]산1!E15</f>
        <v>88</v>
      </c>
      <c r="G50" s="187">
        <f>C34</f>
        <v>179574</v>
      </c>
      <c r="H50" s="113">
        <f>G50*F50</f>
        <v>15802512</v>
      </c>
      <c r="I50" s="235"/>
    </row>
    <row r="51" spans="1:9" ht="27" customHeight="1">
      <c r="A51" s="185"/>
      <c r="B51" s="236"/>
      <c r="C51" s="191" t="s">
        <v>169</v>
      </c>
      <c r="D51" s="236"/>
      <c r="E51" s="100" t="s">
        <v>168</v>
      </c>
      <c r="F51" s="188">
        <f>[1]산1!G15</f>
        <v>44</v>
      </c>
      <c r="G51" s="187">
        <f>C38</f>
        <v>108245</v>
      </c>
      <c r="H51" s="113">
        <f>G51*F51</f>
        <v>4762780</v>
      </c>
      <c r="I51" s="235"/>
    </row>
    <row r="52" spans="1:9" ht="27" customHeight="1">
      <c r="A52" s="196"/>
      <c r="B52" s="236"/>
      <c r="C52" s="155" t="s">
        <v>170</v>
      </c>
      <c r="D52" s="157"/>
      <c r="E52" s="194"/>
      <c r="F52" s="237"/>
      <c r="G52" s="194"/>
      <c r="H52" s="238">
        <f>SUM(H50:H51)</f>
        <v>20565292</v>
      </c>
      <c r="I52" s="235"/>
    </row>
    <row r="53" spans="1:9" ht="27" customHeight="1">
      <c r="A53" s="190">
        <v>3</v>
      </c>
      <c r="B53" s="236" t="s">
        <v>173</v>
      </c>
      <c r="C53" s="236"/>
      <c r="D53" s="236"/>
      <c r="E53" s="194"/>
      <c r="F53" s="237"/>
      <c r="G53" s="194"/>
      <c r="H53" s="194"/>
      <c r="I53" s="235" t="s">
        <v>174</v>
      </c>
    </row>
    <row r="54" spans="1:9" ht="27" customHeight="1">
      <c r="A54" s="190"/>
      <c r="B54" s="186"/>
      <c r="C54" s="186" t="s">
        <v>175</v>
      </c>
      <c r="D54" s="186"/>
      <c r="E54" s="100" t="s">
        <v>168</v>
      </c>
      <c r="F54" s="193">
        <f>[1]산1!F24</f>
        <v>43.887999999999998</v>
      </c>
      <c r="G54" s="192">
        <f>C37</f>
        <v>87805</v>
      </c>
      <c r="H54" s="113">
        <f>G54*F54</f>
        <v>3853585.84</v>
      </c>
      <c r="I54" s="235"/>
    </row>
    <row r="55" spans="1:9" ht="27" customHeight="1">
      <c r="A55" s="190"/>
      <c r="B55" s="186"/>
      <c r="C55" s="155" t="s">
        <v>170</v>
      </c>
      <c r="D55" s="157"/>
      <c r="E55" s="194"/>
      <c r="F55" s="193"/>
      <c r="G55" s="192"/>
      <c r="H55" s="239">
        <f>H54</f>
        <v>3853585.84</v>
      </c>
      <c r="I55" s="235"/>
    </row>
    <row r="56" spans="1:9" ht="27" customHeight="1">
      <c r="A56" s="190">
        <v>4</v>
      </c>
      <c r="B56" s="186" t="s">
        <v>176</v>
      </c>
      <c r="C56" s="186"/>
      <c r="D56" s="186"/>
      <c r="E56" s="194"/>
      <c r="F56" s="193"/>
      <c r="G56" s="192"/>
      <c r="H56" s="187"/>
      <c r="I56" s="235" t="s">
        <v>177</v>
      </c>
    </row>
    <row r="57" spans="1:9" ht="27" customHeight="1">
      <c r="A57" s="190"/>
      <c r="B57" s="186"/>
      <c r="C57" s="186" t="s">
        <v>178</v>
      </c>
      <c r="D57" s="186"/>
      <c r="E57" s="100" t="s">
        <v>168</v>
      </c>
      <c r="F57" s="193">
        <f>[1]산1!G39</f>
        <v>5.9072076800000017</v>
      </c>
      <c r="G57" s="192">
        <f>C36</f>
        <v>134516</v>
      </c>
      <c r="H57" s="113">
        <f>G57*F57</f>
        <v>794613.94828288024</v>
      </c>
      <c r="I57" s="235"/>
    </row>
    <row r="58" spans="1:9" ht="27" customHeight="1">
      <c r="A58" s="190"/>
      <c r="B58" s="186"/>
      <c r="C58" s="186" t="s">
        <v>175</v>
      </c>
      <c r="D58" s="186"/>
      <c r="E58" s="100" t="s">
        <v>168</v>
      </c>
      <c r="F58" s="193">
        <f>[1]산1!E39</f>
        <v>3.2221132800000007</v>
      </c>
      <c r="G58" s="192">
        <f>C37</f>
        <v>87805</v>
      </c>
      <c r="H58" s="113">
        <f>G58*F58</f>
        <v>282917.65655040008</v>
      </c>
      <c r="I58" s="235"/>
    </row>
    <row r="59" spans="1:9" ht="27" customHeight="1">
      <c r="A59" s="190"/>
      <c r="B59" s="186"/>
      <c r="C59" s="155" t="s">
        <v>170</v>
      </c>
      <c r="D59" s="157"/>
      <c r="E59" s="194"/>
      <c r="F59" s="193"/>
      <c r="G59" s="192"/>
      <c r="H59" s="239">
        <f>SUM(H57:H58)</f>
        <v>1077531.6048332802</v>
      </c>
      <c r="I59" s="235"/>
    </row>
    <row r="60" spans="1:9" ht="27" customHeight="1">
      <c r="A60" s="190">
        <v>5</v>
      </c>
      <c r="B60" s="186" t="s">
        <v>179</v>
      </c>
      <c r="C60" s="186"/>
      <c r="D60" s="186"/>
      <c r="E60" s="194"/>
      <c r="F60" s="193"/>
      <c r="G60" s="192"/>
      <c r="H60" s="187"/>
      <c r="I60" s="235" t="s">
        <v>180</v>
      </c>
    </row>
    <row r="61" spans="1:9" ht="27" customHeight="1">
      <c r="A61" s="190"/>
      <c r="B61" s="186"/>
      <c r="C61" s="186" t="s">
        <v>175</v>
      </c>
      <c r="D61" s="186"/>
      <c r="E61" s="100" t="s">
        <v>168</v>
      </c>
      <c r="F61" s="193">
        <f>[1]산1!F53</f>
        <v>141.81899999999999</v>
      </c>
      <c r="G61" s="192">
        <f>C37</f>
        <v>87805</v>
      </c>
      <c r="H61" s="113">
        <f>G61*F61</f>
        <v>12452417.294999998</v>
      </c>
      <c r="I61" s="235"/>
    </row>
    <row r="62" spans="1:9" ht="27" customHeight="1">
      <c r="A62" s="190"/>
      <c r="B62" s="186"/>
      <c r="C62" s="155" t="s">
        <v>170</v>
      </c>
      <c r="D62" s="157"/>
      <c r="E62" s="194"/>
      <c r="F62" s="193"/>
      <c r="G62" s="192"/>
      <c r="H62" s="239">
        <f>H61</f>
        <v>12452417.294999998</v>
      </c>
      <c r="I62" s="235"/>
    </row>
    <row r="63" spans="1:9" ht="27" customHeight="1">
      <c r="A63" s="190">
        <v>6</v>
      </c>
      <c r="B63" s="186" t="s">
        <v>181</v>
      </c>
      <c r="C63" s="186"/>
      <c r="D63" s="186"/>
      <c r="E63" s="194"/>
      <c r="F63" s="193"/>
      <c r="G63" s="192"/>
      <c r="H63" s="187"/>
      <c r="I63" s="235" t="s">
        <v>182</v>
      </c>
    </row>
    <row r="64" spans="1:9" ht="27" customHeight="1">
      <c r="A64" s="196"/>
      <c r="B64" s="186"/>
      <c r="C64" s="186" t="s">
        <v>183</v>
      </c>
      <c r="D64" s="186"/>
      <c r="E64" s="100" t="s">
        <v>168</v>
      </c>
      <c r="F64" s="193">
        <f>[1]산1!I67</f>
        <v>11.129332499999999</v>
      </c>
      <c r="G64" s="192">
        <f>C39</f>
        <v>138946</v>
      </c>
      <c r="H64" s="113">
        <f>G64*F64</f>
        <v>1546376.2335449997</v>
      </c>
      <c r="I64" s="235"/>
    </row>
    <row r="65" spans="1:9" ht="27" customHeight="1">
      <c r="A65" s="196"/>
      <c r="B65" s="186"/>
      <c r="C65" s="186" t="s">
        <v>184</v>
      </c>
      <c r="D65" s="186"/>
      <c r="E65" s="100" t="s">
        <v>168</v>
      </c>
      <c r="F65" s="193">
        <f>[1]산1!G67</f>
        <v>0.2092695</v>
      </c>
      <c r="G65" s="192">
        <f>C38</f>
        <v>108245</v>
      </c>
      <c r="H65" s="113">
        <f>G65*F65</f>
        <v>22652.377027499999</v>
      </c>
      <c r="I65" s="235"/>
    </row>
    <row r="66" spans="1:9" ht="27" customHeight="1">
      <c r="A66" s="196"/>
      <c r="B66" s="186"/>
      <c r="C66" s="186" t="s">
        <v>175</v>
      </c>
      <c r="D66" s="186"/>
      <c r="E66" s="100" t="s">
        <v>168</v>
      </c>
      <c r="F66" s="193">
        <f>[1]산1!E67</f>
        <v>0.19</v>
      </c>
      <c r="G66" s="192">
        <f>C37</f>
        <v>87805</v>
      </c>
      <c r="H66" s="113">
        <f>G66*F66</f>
        <v>16682.95</v>
      </c>
      <c r="I66" s="235"/>
    </row>
    <row r="67" spans="1:9" ht="27" customHeight="1">
      <c r="A67" s="202"/>
      <c r="B67" s="241"/>
      <c r="C67" s="155" t="s">
        <v>170</v>
      </c>
      <c r="D67" s="157"/>
      <c r="E67" s="242"/>
      <c r="F67" s="203"/>
      <c r="G67" s="204"/>
      <c r="H67" s="243">
        <f>SUM(H64:H66)</f>
        <v>1585711.5605724996</v>
      </c>
      <c r="I67" s="244"/>
    </row>
    <row r="68" spans="1:9" ht="27" customHeight="1" thickBot="1">
      <c r="A68" s="206"/>
      <c r="B68" s="207"/>
      <c r="C68" s="245" t="s">
        <v>185</v>
      </c>
      <c r="D68" s="246"/>
      <c r="E68" s="247"/>
      <c r="F68" s="209"/>
      <c r="G68" s="209"/>
      <c r="H68" s="248">
        <f>H67+H62+H59+H55+H52+H48</f>
        <v>60099830.300405778</v>
      </c>
      <c r="I68" s="249"/>
    </row>
  </sheetData>
  <mergeCells count="33">
    <mergeCell ref="C52:D52"/>
    <mergeCell ref="C55:D55"/>
    <mergeCell ref="C59:D59"/>
    <mergeCell ref="C62:D62"/>
    <mergeCell ref="C67:D67"/>
    <mergeCell ref="C68:D68"/>
    <mergeCell ref="F41:F42"/>
    <mergeCell ref="G41:G42"/>
    <mergeCell ref="H41:H42"/>
    <mergeCell ref="I41:I42"/>
    <mergeCell ref="A44:D44"/>
    <mergeCell ref="C48:D48"/>
    <mergeCell ref="C29:D29"/>
    <mergeCell ref="C30:D30"/>
    <mergeCell ref="A41:B41"/>
    <mergeCell ref="C41:C42"/>
    <mergeCell ref="D41:D42"/>
    <mergeCell ref="E41:E42"/>
    <mergeCell ref="A6:C6"/>
    <mergeCell ref="C10:D10"/>
    <mergeCell ref="C14:D14"/>
    <mergeCell ref="C17:D17"/>
    <mergeCell ref="C21:D21"/>
    <mergeCell ref="C24:D24"/>
    <mergeCell ref="A1:I1"/>
    <mergeCell ref="A3:B3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공사비예산서</vt:lpstr>
      <vt:lpstr>설계명세서</vt:lpstr>
      <vt:lpstr>설계내역서표지</vt:lpstr>
      <vt:lpstr>내역서1</vt:lpstr>
      <vt:lpstr>내역서2</vt:lpstr>
      <vt:lpstr>내역서3</vt:lpstr>
      <vt:lpstr>내역서3-1</vt:lpstr>
      <vt:lpstr>내역서1!Print_Area</vt:lpstr>
      <vt:lpstr>설계내역서표지!Print_Area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dcterms:created xsi:type="dcterms:W3CDTF">2015-07-31T06:13:29Z</dcterms:created>
  <dcterms:modified xsi:type="dcterms:W3CDTF">2015-07-31T06:14:23Z</dcterms:modified>
</cp:coreProperties>
</file>