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65" yWindow="15" windowWidth="10350" windowHeight="121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Sheet1!$A$1:$G$28</definedName>
  </definedNames>
  <calcPr calcId="125725"/>
</workbook>
</file>

<file path=xl/calcChain.xml><?xml version="1.0" encoding="utf-8"?>
<calcChain xmlns="http://schemas.openxmlformats.org/spreadsheetml/2006/main">
  <c r="F15" i="1"/>
  <c r="F13" l="1"/>
  <c r="F14" l="1"/>
  <c r="F12"/>
</calcChain>
</file>

<file path=xl/sharedStrings.xml><?xml version="1.0" encoding="utf-8"?>
<sst xmlns="http://schemas.openxmlformats.org/spreadsheetml/2006/main" count="23" uniqueCount="21">
  <si>
    <t xml:space="preserve">    관로건설공무팀 차장 김상기(031-710-0783, sgkim@kogas.or.kr)</t>
    <phoneticPr fontId="1" type="noConversion"/>
  </si>
  <si>
    <t xml:space="preserve">   ㅇ 재료비, 노무비, 경비 금액 수정(총금액은 변경없음)</t>
    <phoneticPr fontId="1" type="noConversion"/>
  </si>
  <si>
    <t>2012. 9. 14</t>
    <phoneticPr fontId="1" type="noConversion"/>
  </si>
  <si>
    <t xml:space="preserve">    1) 30개 공종내역서중, '정산분 - 3)GIS구축 측량비' 의 세부공종중 '제경비', '기술료' 는</t>
    <phoneticPr fontId="1" type="noConversion"/>
  </si>
  <si>
    <t xml:space="preserve">    2) 2공구 '2-2 관로부대공 - 3)부대 기타공 소계' 의 공종번호(9)는 삭제 적용함 </t>
    <phoneticPr fontId="1" type="noConversion"/>
  </si>
  <si>
    <t xml:space="preserve">    관로건설공무팀 차장 김진수(031-710-0786, js1kim@kogas.or.kr)</t>
    <phoneticPr fontId="1" type="noConversion"/>
  </si>
  <si>
    <t>당초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</si>
  <si>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</si>
  <si>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</si>
  <si>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</si>
  <si>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계</t>
    <phoneticPr fontId="1" type="noConversion"/>
  </si>
  <si>
    <t>변경</t>
    <phoneticPr fontId="1" type="noConversion"/>
  </si>
  <si>
    <t>구분</t>
    <phoneticPr fontId="1" type="noConversion"/>
  </si>
  <si>
    <t>1공구</t>
    <phoneticPr fontId="1" type="noConversion"/>
  </si>
  <si>
    <t>2공구</t>
    <phoneticPr fontId="1" type="noConversion"/>
  </si>
  <si>
    <t xml:space="preserve">      취합하여 적용</t>
    <phoneticPr fontId="1" type="noConversion"/>
  </si>
  <si>
    <t xml:space="preserve">        'PS' 항목으로 적용 [행번호 : 1공구 - 1737,1738행, 2공구 - 1553,1554행]</t>
    <phoneticPr fontId="1" type="noConversion"/>
  </si>
  <si>
    <t xml:space="preserve">   ㅇ 제13공종(토목공사)의 '품질관리비 및 가설비'의 재료비, 노무비를 경비로 </t>
    <phoneticPr fontId="1" type="noConversion"/>
  </si>
  <si>
    <r>
      <t xml:space="preserve">공    지    사    항
</t>
    </r>
    <r>
      <rPr>
        <b/>
        <u/>
        <sz val="11"/>
        <color theme="1"/>
        <rFont val="맑은 고딕"/>
        <family val="3"/>
        <charset val="129"/>
        <scheme val="minor"/>
      </rPr>
      <t>[포천~교하 주배관 제1,2공구 건설공사]</t>
    </r>
    <phoneticPr fontId="1" type="noConversion"/>
  </si>
  <si>
    <t>1. 포천~교하 주배관 제1,2공구 건설공사 30개 공종중 제13공종 금액 수정</t>
    <phoneticPr fontId="1" type="noConversion"/>
  </si>
  <si>
    <t>2. 포천~교하 주배관 제1,2공구 건설공사의 토목공사중,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</si>
</sst>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5"/>
  <sheetViews>
    <sheetView tabSelected="1" view="pageBreakPreview" zoomScaleNormal="100" zoomScaleSheetLayoutView="100" workbookViewId="0">
      <selection activeCell="F5" sqref="F5"/>
    </sheetView>
  </sheetViews>
  <sheetFormatPr defaultRowHeight="16.5"/>
  <cols>
    <col min="1" max="1" width="7.375" customWidth="1"/>
    <col min="3" max="5" width="12.375" customWidth="1"/>
    <col min="6" max="6" width="13.5" customWidth="1"/>
  </cols>
  <sheetData>
    <row r="2" spans="1:9" ht="49.5" customHeight="1">
      <c r="A2" s="4" t="s">
        <v>18</v>
      </c>
      <c r="B2" s="4"/>
      <c r="C2" s="4"/>
      <c r="D2" s="4"/>
      <c r="E2" s="4"/>
      <c r="F2" s="4"/>
      <c r="G2" s="4"/>
      <c r="H2" s="15"/>
      <c r="I2" s="15"/>
    </row>
    <row r="3" spans="1:9" ht="16.5" customHeight="1">
      <c r="A3" s="3"/>
      <c r="B3" s="3"/>
      <c r="C3" s="3"/>
      <c r="D3" s="3"/>
      <c r="E3" s="3"/>
      <c r="F3" s="3"/>
      <c r="G3" s="3"/>
      <c r="H3" s="15"/>
      <c r="I3" s="15"/>
    </row>
    <row r="4" spans="1:9">
      <c r="F4" s="16" t="s">
        <v>2</v>
      </c>
    </row>
    <row r="5" spans="1:9">
      <c r="F5" s="16"/>
    </row>
    <row r="7" spans="1:9">
      <c r="A7" t="s">
        <v>19</v>
      </c>
      <c r="B7" s="2"/>
      <c r="C7" s="2"/>
      <c r="D7" s="2"/>
      <c r="E7" s="2"/>
      <c r="F7" s="2"/>
      <c r="G7" s="2"/>
      <c r="H7" s="2"/>
      <c r="I7" s="2"/>
    </row>
    <row r="8" spans="1:9">
      <c r="A8" s="1" t="s">
        <v>1</v>
      </c>
      <c r="B8" s="2"/>
      <c r="C8" s="2"/>
      <c r="D8" s="2"/>
      <c r="E8" s="2"/>
      <c r="F8" s="2"/>
      <c r="G8" s="2"/>
      <c r="H8" s="2"/>
      <c r="I8" s="2"/>
    </row>
    <row r="9" spans="1:9">
      <c r="A9" s="2" t="s">
        <v>17</v>
      </c>
      <c r="B9" s="2"/>
      <c r="C9" s="2"/>
      <c r="D9" s="2"/>
      <c r="E9" s="2"/>
      <c r="F9" s="2"/>
      <c r="G9" s="2"/>
      <c r="H9" s="2"/>
      <c r="I9" s="2"/>
    </row>
    <row r="10" spans="1:9">
      <c r="A10" t="s">
        <v>15</v>
      </c>
      <c r="B10" s="1"/>
      <c r="C10" s="1"/>
      <c r="D10" s="1"/>
      <c r="E10" s="1"/>
      <c r="F10" s="1"/>
      <c r="G10" s="1"/>
      <c r="H10" s="1"/>
      <c r="I10" s="1"/>
    </row>
    <row r="11" spans="1:9">
      <c r="A11" s="6" t="s">
        <v>12</v>
      </c>
      <c r="B11" s="7"/>
      <c r="C11" s="5" t="s">
        <v>7</v>
      </c>
      <c r="D11" s="5" t="s">
        <v>8</v>
      </c>
      <c r="E11" s="5" t="s">
        <v>9</v>
      </c>
      <c r="F11" s="5" t="s">
        <v>10</v>
      </c>
      <c r="G11" s="1"/>
      <c r="H11" s="1"/>
      <c r="I11" s="1"/>
    </row>
    <row r="12" spans="1:9">
      <c r="A12" s="8" t="s">
        <v>13</v>
      </c>
      <c r="B12" s="5" t="s">
        <v>6</v>
      </c>
      <c r="C12" s="12">
        <v>503666053</v>
      </c>
      <c r="D12" s="12">
        <v>995545823</v>
      </c>
      <c r="E12" s="12">
        <v>452803384</v>
      </c>
      <c r="F12" s="13">
        <f t="shared" ref="F12:F13" si="0">SUM(C12:E12)</f>
        <v>1952015260</v>
      </c>
      <c r="G12" s="1"/>
      <c r="H12" s="1"/>
      <c r="I12" s="1"/>
    </row>
    <row r="13" spans="1:9">
      <c r="A13" s="9"/>
      <c r="B13" s="5" t="s">
        <v>11</v>
      </c>
      <c r="C13" s="14">
        <v>494753738</v>
      </c>
      <c r="D13" s="14">
        <v>912655036</v>
      </c>
      <c r="E13" s="14">
        <v>544606486</v>
      </c>
      <c r="F13" s="13">
        <f t="shared" si="0"/>
        <v>1952015260</v>
      </c>
      <c r="G13" s="1"/>
      <c r="H13" s="1"/>
      <c r="I13" s="1"/>
    </row>
    <row r="14" spans="1:9">
      <c r="A14" s="10" t="s">
        <v>14</v>
      </c>
      <c r="B14" s="5" t="s">
        <v>6</v>
      </c>
      <c r="C14" s="12">
        <v>371012949</v>
      </c>
      <c r="D14" s="12">
        <v>812019240</v>
      </c>
      <c r="E14" s="12">
        <v>359617425</v>
      </c>
      <c r="F14" s="13">
        <f t="shared" ref="F14" si="1">SUM(C14:E14)</f>
        <v>1542649614</v>
      </c>
      <c r="G14" s="1"/>
      <c r="H14" s="1"/>
      <c r="I14" s="1"/>
    </row>
    <row r="15" spans="1:9">
      <c r="A15" s="11"/>
      <c r="B15" s="5" t="s">
        <v>11</v>
      </c>
      <c r="C15" s="14">
        <v>362159268</v>
      </c>
      <c r="D15" s="14">
        <v>735065560</v>
      </c>
      <c r="E15" s="14">
        <v>445424786</v>
      </c>
      <c r="F15" s="13">
        <f t="shared" ref="F15" si="2">SUM(C15:E15)</f>
        <v>1542649614</v>
      </c>
      <c r="G15" s="1"/>
      <c r="H15" s="1"/>
      <c r="I15" s="1"/>
    </row>
    <row r="16" spans="1:9">
      <c r="B16" s="1"/>
      <c r="C16" s="1"/>
      <c r="D16" s="1"/>
      <c r="E16" s="1"/>
      <c r="F16" s="1"/>
      <c r="G16" s="1"/>
      <c r="H16" s="1"/>
      <c r="I16" s="1"/>
    </row>
    <row r="17" spans="1:9">
      <c r="B17" s="1"/>
      <c r="C17" s="1"/>
      <c r="D17" s="1"/>
      <c r="E17" s="1"/>
      <c r="F17" s="1"/>
      <c r="G17" s="1"/>
      <c r="H17" s="1"/>
      <c r="I17" s="1"/>
    </row>
    <row r="18" spans="1:9">
      <c r="A18" t="s">
        <v>20</v>
      </c>
      <c r="B18" s="2"/>
      <c r="C18" s="1"/>
      <c r="D18" s="1"/>
      <c r="E18" s="1"/>
      <c r="F18" s="1"/>
      <c r="G18" s="1"/>
      <c r="H18" s="1"/>
      <c r="I18" s="1"/>
    </row>
    <row r="19" spans="1:9">
      <c r="A19" t="s">
        <v>3</v>
      </c>
      <c r="B19" s="1"/>
      <c r="C19" s="2"/>
      <c r="D19" s="2"/>
      <c r="E19" s="2"/>
      <c r="F19" s="2"/>
      <c r="G19" s="2"/>
      <c r="H19" s="2"/>
      <c r="I19" s="2"/>
    </row>
    <row r="20" spans="1:9">
      <c r="A20" t="s">
        <v>16</v>
      </c>
      <c r="B20" s="2"/>
      <c r="C20" s="2"/>
      <c r="D20" s="2"/>
      <c r="E20" s="2"/>
      <c r="F20" s="2"/>
      <c r="G20" s="2"/>
      <c r="H20" s="2"/>
      <c r="I20" s="2"/>
    </row>
    <row r="21" spans="1:9">
      <c r="A21" t="s">
        <v>4</v>
      </c>
    </row>
    <row r="22" spans="1:9">
      <c r="A22" s="2"/>
    </row>
    <row r="23" spans="1:9">
      <c r="A23" s="2"/>
    </row>
    <row r="24" spans="1:9">
      <c r="A24" t="s">
        <v>0</v>
      </c>
    </row>
    <row r="25" spans="1:9">
      <c r="A25" t="s">
        <v>5</v>
      </c>
    </row>
  </sheetData>
  <mergeCells count="4">
    <mergeCell ref="A11:B11"/>
    <mergeCell ref="A12:A13"/>
    <mergeCell ref="A14:A15"/>
    <mergeCell ref="A2:G2"/>
  </mergeCells>
  <phoneticPr fontId="1" type="noConversion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KOGAS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19970178</dc:creator>
  <cp:lastModifiedBy>19970178</cp:lastModifiedBy>
  <cp:lastPrinted>2012-09-14T03:44:40Z</cp:lastPrinted>
  <dcterms:created xsi:type="dcterms:W3CDTF">2012-09-07T06:50:39Z</dcterms:created>
  <dcterms:modified xsi:type="dcterms:W3CDTF">2012-09-14T04:07:18Z</dcterms:modified>
</cp:coreProperties>
</file>